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手头工作\待编辑\EM-2026-00002\文件\"/>
    </mc:Choice>
  </mc:AlternateContent>
  <xr:revisionPtr revIDLastSave="0" documentId="13_ncr:1_{752332BF-CCF3-4DF7-9F4D-8F1E909CA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S1" sheetId="1" r:id="rId1"/>
    <sheet name="Table S2" sheetId="2" r:id="rId2"/>
    <sheet name="Table 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1" i="3" l="1"/>
  <c r="N41" i="3"/>
  <c r="O40" i="3"/>
  <c r="N40" i="3"/>
  <c r="O39" i="3"/>
  <c r="N39" i="3"/>
  <c r="O38" i="3"/>
  <c r="N38" i="3"/>
  <c r="O37" i="3"/>
  <c r="N37" i="3"/>
  <c r="O36" i="3"/>
  <c r="N36" i="3"/>
  <c r="O35" i="3"/>
  <c r="N35" i="3"/>
  <c r="O34" i="3"/>
  <c r="N34" i="3"/>
  <c r="O33" i="3"/>
  <c r="N33" i="3"/>
  <c r="O32" i="3"/>
  <c r="N32" i="3"/>
  <c r="O31" i="3"/>
  <c r="N31" i="3"/>
  <c r="O30" i="3"/>
  <c r="N30" i="3"/>
  <c r="O29" i="3"/>
  <c r="N29" i="3"/>
  <c r="O28" i="3"/>
  <c r="N28" i="3"/>
  <c r="O27" i="3"/>
  <c r="N27" i="3"/>
  <c r="O26" i="3"/>
  <c r="N26" i="3"/>
  <c r="O25" i="3"/>
  <c r="N25" i="3"/>
  <c r="O24" i="3"/>
  <c r="N24" i="3"/>
  <c r="O23" i="3"/>
  <c r="N23" i="3"/>
  <c r="O22" i="3"/>
  <c r="N22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O14" i="3"/>
  <c r="N14" i="3"/>
  <c r="O13" i="3"/>
  <c r="N13" i="3"/>
  <c r="O12" i="3"/>
  <c r="N12" i="3"/>
  <c r="O11" i="3"/>
  <c r="N11" i="3"/>
  <c r="O10" i="3"/>
  <c r="N10" i="3"/>
  <c r="O9" i="3"/>
  <c r="N9" i="3"/>
  <c r="O8" i="3"/>
  <c r="N8" i="3"/>
  <c r="O7" i="3"/>
  <c r="N7" i="3"/>
  <c r="O6" i="3"/>
  <c r="N6" i="3"/>
  <c r="O5" i="3"/>
  <c r="N5" i="3"/>
  <c r="O4" i="3"/>
  <c r="N4" i="3"/>
  <c r="O3" i="3"/>
  <c r="N3" i="3"/>
  <c r="O2" i="3"/>
  <c r="N2" i="3"/>
</calcChain>
</file>

<file path=xl/sharedStrings.xml><?xml version="1.0" encoding="utf-8"?>
<sst xmlns="http://schemas.openxmlformats.org/spreadsheetml/2006/main" count="5657" uniqueCount="809">
  <si>
    <t>Exposure</t>
  </si>
  <si>
    <t>Adult-onset still’s disease(AOSD)</t>
  </si>
  <si>
    <t>SNP</t>
  </si>
  <si>
    <t>Chr</t>
  </si>
  <si>
    <t>Position</t>
  </si>
  <si>
    <t>Effect allele</t>
  </si>
  <si>
    <t>Other allele</t>
  </si>
  <si>
    <t>EAF</t>
  </si>
  <si>
    <t>Beta</t>
  </si>
  <si>
    <t>SE</t>
  </si>
  <si>
    <t>P value</t>
  </si>
  <si>
    <r>
      <rPr>
        <sz val="10"/>
        <color rgb="FF000000"/>
        <rFont val="Times New Roman"/>
        <family val="1"/>
      </rPr>
      <t>R</t>
    </r>
    <r>
      <rPr>
        <vertAlign val="superscript"/>
        <sz val="10"/>
        <color rgb="FF000000"/>
        <rFont val="Times New Roman"/>
        <family val="1"/>
      </rPr>
      <t>2</t>
    </r>
  </si>
  <si>
    <t>IgD+ CD38- B cell Absolute Count</t>
  </si>
  <si>
    <t>rs1158784</t>
  </si>
  <si>
    <t>T</t>
  </si>
  <si>
    <t>A</t>
  </si>
  <si>
    <t>rs12216018</t>
  </si>
  <si>
    <t>C</t>
  </si>
  <si>
    <t>rs12874404</t>
  </si>
  <si>
    <t>G</t>
  </si>
  <si>
    <t>rs146687492</t>
  </si>
  <si>
    <t>rs1529727</t>
  </si>
  <si>
    <t>rs62235484</t>
  </si>
  <si>
    <t>rs77762131</t>
  </si>
  <si>
    <t>rs79207264</t>
  </si>
  <si>
    <t xml:space="preserve"> CD11c+ HLA DR++ monocyte %monocyte </t>
  </si>
  <si>
    <t>rs11785252</t>
  </si>
  <si>
    <t>rs35237330</t>
  </si>
  <si>
    <t>rs6808893</t>
  </si>
  <si>
    <t>rs7101558</t>
  </si>
  <si>
    <t>rs74610143</t>
  </si>
  <si>
    <t>rs76376209</t>
  </si>
  <si>
    <t>rs76968110</t>
  </si>
  <si>
    <t>rs77361483</t>
  </si>
  <si>
    <t>rs78175301</t>
  </si>
  <si>
    <t>rs9897015</t>
  </si>
  <si>
    <t>Resting CD4 regulatory T cell %CD4+ T cell</t>
  </si>
  <si>
    <t>rs1084331</t>
  </si>
  <si>
    <t>rs112553628</t>
  </si>
  <si>
    <t>rs115383271</t>
  </si>
  <si>
    <t>rs117680001</t>
  </si>
  <si>
    <t>rs145833948</t>
  </si>
  <si>
    <t>rs147958143</t>
  </si>
  <si>
    <t>rs17607399</t>
  </si>
  <si>
    <t>rs247636</t>
  </si>
  <si>
    <t>rs408686</t>
  </si>
  <si>
    <t>rs6751481</t>
  </si>
  <si>
    <t>rs72744142</t>
  </si>
  <si>
    <t>rs7530076</t>
  </si>
  <si>
    <t>rs76384362</t>
  </si>
  <si>
    <t>rs79505492</t>
  </si>
  <si>
    <t>rs79524476</t>
  </si>
  <si>
    <t>CD25++ CD45RA- CD4 not regulatory T cell %T cell</t>
  </si>
  <si>
    <t>rs12006014</t>
  </si>
  <si>
    <t>rs12458491</t>
  </si>
  <si>
    <t>rs139048853</t>
  </si>
  <si>
    <t>rs148871284</t>
  </si>
  <si>
    <t>rs1558501</t>
  </si>
  <si>
    <t>rs17666424</t>
  </si>
  <si>
    <t>rs2004605</t>
  </si>
  <si>
    <t>rs2702579</t>
  </si>
  <si>
    <t>rs419099</t>
  </si>
  <si>
    <t>rs61839660</t>
  </si>
  <si>
    <t>rs6771179</t>
  </si>
  <si>
    <t>rs6912413</t>
  </si>
  <si>
    <t>rs7017671</t>
  </si>
  <si>
    <t>Lymphocyte %leukocyte</t>
  </si>
  <si>
    <t>rs111373552</t>
  </si>
  <si>
    <t>rs11998531</t>
  </si>
  <si>
    <t>rs184624056</t>
  </si>
  <si>
    <t>rs2434066</t>
  </si>
  <si>
    <t>rs481252</t>
  </si>
  <si>
    <t>rs56275163</t>
  </si>
  <si>
    <t>rs61415458</t>
  </si>
  <si>
    <t>rs6701133</t>
  </si>
  <si>
    <t>rs74346935</t>
  </si>
  <si>
    <t>rs77650974</t>
  </si>
  <si>
    <t>rs78277075</t>
  </si>
  <si>
    <t>rs893978</t>
  </si>
  <si>
    <t>CD19 on memory B cell</t>
  </si>
  <si>
    <t>rs112417310</t>
  </si>
  <si>
    <t>rs113612962</t>
  </si>
  <si>
    <t>rs113812519</t>
  </si>
  <si>
    <t>rs11643297</t>
  </si>
  <si>
    <t>rs1439005</t>
  </si>
  <si>
    <t>rs2903728</t>
  </si>
  <si>
    <t>rs4649079</t>
  </si>
  <si>
    <t>rs576166</t>
  </si>
  <si>
    <t>rs5762000</t>
  </si>
  <si>
    <t>rs73393708</t>
  </si>
  <si>
    <t>rs79856590</t>
  </si>
  <si>
    <t>rs9350187</t>
  </si>
  <si>
    <t xml:space="preserve"> CD62L on CD62L+ myeloid Dendritic Cell</t>
  </si>
  <si>
    <t>rs12075684</t>
  </si>
  <si>
    <t>rs2536092</t>
  </si>
  <si>
    <t>rs2990641</t>
  </si>
  <si>
    <t>rs58315932</t>
  </si>
  <si>
    <t>rs6427213</t>
  </si>
  <si>
    <t>rs6539095</t>
  </si>
  <si>
    <t>rs7234534</t>
  </si>
  <si>
    <t>rs75145851</t>
  </si>
  <si>
    <t>rs9890410</t>
  </si>
  <si>
    <t xml:space="preserve"> CD3 on naive CD8+ T cell</t>
  </si>
  <si>
    <t>rs111780443</t>
  </si>
  <si>
    <t>rs118065562</t>
  </si>
  <si>
    <t>rs12921174</t>
  </si>
  <si>
    <t>rs12994487</t>
  </si>
  <si>
    <t>rs148965436</t>
  </si>
  <si>
    <t>rs2413113</t>
  </si>
  <si>
    <t>rs28906376</t>
  </si>
  <si>
    <t>rs2995089</t>
  </si>
  <si>
    <t>rs4646296</t>
  </si>
  <si>
    <t>rs4657430</t>
  </si>
  <si>
    <t>rs4657649</t>
  </si>
  <si>
    <t>rs4657706</t>
  </si>
  <si>
    <t>rs61814886</t>
  </si>
  <si>
    <t>rs6479155</t>
  </si>
  <si>
    <t>rs7416513</t>
  </si>
  <si>
    <t>rs74744824</t>
  </si>
  <si>
    <t>rs75624489</t>
  </si>
  <si>
    <t>rs78132817</t>
  </si>
  <si>
    <t xml:space="preserve"> CD3 on CD45RA- CD4+ T cell</t>
  </si>
  <si>
    <t>rs1077544</t>
  </si>
  <si>
    <t>rs11715223</t>
  </si>
  <si>
    <t>rs12141563</t>
  </si>
  <si>
    <t>rs1317631</t>
  </si>
  <si>
    <t>rs148932595</t>
  </si>
  <si>
    <t>rs188669685</t>
  </si>
  <si>
    <t>rs28649534</t>
  </si>
  <si>
    <t>rs2949661</t>
  </si>
  <si>
    <t>rs3809841</t>
  </si>
  <si>
    <t>rs57319220</t>
  </si>
  <si>
    <t>rs59302791</t>
  </si>
  <si>
    <t>rs61814872</t>
  </si>
  <si>
    <t>rs62232208</t>
  </si>
  <si>
    <t>rs72940579</t>
  </si>
  <si>
    <t>rs7536105</t>
  </si>
  <si>
    <t>rs7595804</t>
  </si>
  <si>
    <t>rs9925166</t>
  </si>
  <si>
    <t xml:space="preserve"> CD3 on Central Memory CD8+ T cell</t>
  </si>
  <si>
    <t>rs111281575</t>
  </si>
  <si>
    <t>rs116757920</t>
  </si>
  <si>
    <t>rs141851092</t>
  </si>
  <si>
    <t>rs1723018</t>
  </si>
  <si>
    <t>rs2156444</t>
  </si>
  <si>
    <t>rs4814102</t>
  </si>
  <si>
    <t>rs62029957</t>
  </si>
  <si>
    <t>rs7710248</t>
  </si>
  <si>
    <t>rs8024202</t>
  </si>
  <si>
    <t xml:space="preserve"> CD3 on HLA DR+ T cell</t>
  </si>
  <si>
    <t>rs12128267</t>
  </si>
  <si>
    <t>rs12596540</t>
  </si>
  <si>
    <t>rs181802824</t>
  </si>
  <si>
    <t>rs1955077</t>
  </si>
  <si>
    <t>rs2742060</t>
  </si>
  <si>
    <t>rs288415</t>
  </si>
  <si>
    <t>rs4668614</t>
  </si>
  <si>
    <t>rs74723288</t>
  </si>
  <si>
    <t>rs75535842</t>
  </si>
  <si>
    <t>rs76073410</t>
  </si>
  <si>
    <t xml:space="preserve"> CD3 on HLA DR+ CD4+ T cell</t>
  </si>
  <si>
    <t>rs11042750</t>
  </si>
  <si>
    <t>rs13072593</t>
  </si>
  <si>
    <t>rs13170201</t>
  </si>
  <si>
    <t>rs145799392</t>
  </si>
  <si>
    <t>rs16867696</t>
  </si>
  <si>
    <t>rs2010043</t>
  </si>
  <si>
    <t>rs27265</t>
  </si>
  <si>
    <t>rs4787901</t>
  </si>
  <si>
    <t>rs59738549</t>
  </si>
  <si>
    <t>rs6684311</t>
  </si>
  <si>
    <t>rs6765892</t>
  </si>
  <si>
    <t>rs75771396</t>
  </si>
  <si>
    <t>rs9408777</t>
  </si>
  <si>
    <t xml:space="preserve"> CD3 on secreting CD4 regulatory T cell</t>
  </si>
  <si>
    <t>rs114672530</t>
  </si>
  <si>
    <t>rs12884372</t>
  </si>
  <si>
    <t>rs1324073</t>
  </si>
  <si>
    <t>rs142130759</t>
  </si>
  <si>
    <t>rs4396110</t>
  </si>
  <si>
    <t>rs4656440</t>
  </si>
  <si>
    <t>rs57844740</t>
  </si>
  <si>
    <t>rs78042544</t>
  </si>
  <si>
    <t>rs869139</t>
  </si>
  <si>
    <t xml:space="preserve"> CD3 on CD39+ secreting CD4 regulatory T cell</t>
  </si>
  <si>
    <t>rs113711222</t>
  </si>
  <si>
    <t>rs11686866</t>
  </si>
  <si>
    <t>rs12502302</t>
  </si>
  <si>
    <t>rs12742947</t>
  </si>
  <si>
    <t>rs145438716</t>
  </si>
  <si>
    <t>rs164962</t>
  </si>
  <si>
    <t>rs17170861</t>
  </si>
  <si>
    <t>rs2055631</t>
  </si>
  <si>
    <t>rs35922476</t>
  </si>
  <si>
    <t>rs72697323</t>
  </si>
  <si>
    <t>rs73238001</t>
  </si>
  <si>
    <t>rs76540213</t>
  </si>
  <si>
    <t xml:space="preserve"> CD3 on CD45RA+ CD4+ T cell</t>
  </si>
  <si>
    <t>rs10139012</t>
  </si>
  <si>
    <t>rs12512585</t>
  </si>
  <si>
    <t>rs187281020</t>
  </si>
  <si>
    <t>rs2808525</t>
  </si>
  <si>
    <t>rs62035375</t>
  </si>
  <si>
    <t>rs72729208</t>
  </si>
  <si>
    <t>rs72817532</t>
  </si>
  <si>
    <t>rs7530127</t>
  </si>
  <si>
    <t>rs79179998</t>
  </si>
  <si>
    <t>rs79844317</t>
  </si>
  <si>
    <t xml:space="preserve"> CD3 on CD39+ CD4+ T cell</t>
  </si>
  <si>
    <t>rs12077809</t>
  </si>
  <si>
    <t>rs12138291</t>
  </si>
  <si>
    <t>rs41434450</t>
  </si>
  <si>
    <t>rs4796568</t>
  </si>
  <si>
    <t>rs61991437</t>
  </si>
  <si>
    <t>rs72697615</t>
  </si>
  <si>
    <t>rs75443629</t>
  </si>
  <si>
    <t>rs78694250</t>
  </si>
  <si>
    <t>rs858496</t>
  </si>
  <si>
    <t xml:space="preserve"> CD3 on CD28+ CD45RA+ CD8+ T cell</t>
  </si>
  <si>
    <t>rs116266532</t>
  </si>
  <si>
    <t>rs12990220</t>
  </si>
  <si>
    <t>rs2235394</t>
  </si>
  <si>
    <t>rs2713986</t>
  </si>
  <si>
    <t>rs62028293</t>
  </si>
  <si>
    <t>rs73099996</t>
  </si>
  <si>
    <t>rs73526900</t>
  </si>
  <si>
    <t>rs7519927</t>
  </si>
  <si>
    <t>rs78043002</t>
  </si>
  <si>
    <t>rs79617518</t>
  </si>
  <si>
    <t xml:space="preserve"> CD3 on CD4 regulatory T cell</t>
  </si>
  <si>
    <t>rs35055340</t>
  </si>
  <si>
    <t>rs552999</t>
  </si>
  <si>
    <t>rs6697436</t>
  </si>
  <si>
    <t xml:space="preserve"> HVEM on CD4+ T cell</t>
  </si>
  <si>
    <t>rs141874683</t>
  </si>
  <si>
    <t>rs1886730</t>
  </si>
  <si>
    <t>rs2074489</t>
  </si>
  <si>
    <t>rs226073</t>
  </si>
  <si>
    <t>rs4657680</t>
  </si>
  <si>
    <t>rs56091264</t>
  </si>
  <si>
    <t>rs62471911</t>
  </si>
  <si>
    <t>rs73449242</t>
  </si>
  <si>
    <t>rs7896504</t>
  </si>
  <si>
    <t>rs79388518</t>
  </si>
  <si>
    <t>rs79573167</t>
  </si>
  <si>
    <t xml:space="preserve"> HVEM on Effector Memory CD4+ T cell</t>
  </si>
  <si>
    <t>rs116838007</t>
  </si>
  <si>
    <t>rs11758857</t>
  </si>
  <si>
    <t>rs117761782</t>
  </si>
  <si>
    <t>rs1772154</t>
  </si>
  <si>
    <t>rs2002586</t>
  </si>
  <si>
    <t>rs2182176</t>
  </si>
  <si>
    <t>rs557685</t>
  </si>
  <si>
    <t>rs61873707</t>
  </si>
  <si>
    <t>rs7754903</t>
  </si>
  <si>
    <t xml:space="preserve"> CD28 on CD39+ activated CD4 regulatory T cell</t>
  </si>
  <si>
    <t>rs13170880</t>
  </si>
  <si>
    <t>rs147329602</t>
  </si>
  <si>
    <t>rs181148368</t>
  </si>
  <si>
    <t>rs2226163</t>
  </si>
  <si>
    <t>rs2521501</t>
  </si>
  <si>
    <t>rs3116493</t>
  </si>
  <si>
    <t>rs7294586</t>
  </si>
  <si>
    <t>rs77594357</t>
  </si>
  <si>
    <t>rs79450701</t>
  </si>
  <si>
    <t xml:space="preserve"> CD28 on CD45RA+ CD4+ T cell</t>
  </si>
  <si>
    <t>rs112388922</t>
  </si>
  <si>
    <t>rs115108917</t>
  </si>
  <si>
    <t>rs13091429</t>
  </si>
  <si>
    <t>rs139057975</t>
  </si>
  <si>
    <t>rs140680300</t>
  </si>
  <si>
    <t>rs2804865</t>
  </si>
  <si>
    <t>rs2922755</t>
  </si>
  <si>
    <t>rs4959028</t>
  </si>
  <si>
    <t>rs62184016</t>
  </si>
  <si>
    <t>rs72928038</t>
  </si>
  <si>
    <t>rs7305693</t>
  </si>
  <si>
    <t xml:space="preserve"> CD28 on CD28+ CD45RA- CD8+ T cell</t>
  </si>
  <si>
    <t>rs11210252</t>
  </si>
  <si>
    <t>rs116778614</t>
  </si>
  <si>
    <t>rs1482537</t>
  </si>
  <si>
    <t>rs149149608</t>
  </si>
  <si>
    <t>rs17056193</t>
  </si>
  <si>
    <t>rs4327031</t>
  </si>
  <si>
    <t>rs45553631</t>
  </si>
  <si>
    <t>rs4674774</t>
  </si>
  <si>
    <t>rs56216383</t>
  </si>
  <si>
    <t>rs610195</t>
  </si>
  <si>
    <t>rs74859954</t>
  </si>
  <si>
    <t xml:space="preserve">CD28 on CD28+ CD4+ T cell </t>
  </si>
  <si>
    <t>rs115478283</t>
  </si>
  <si>
    <t>rs116298583</t>
  </si>
  <si>
    <t>rs117505260</t>
  </si>
  <si>
    <t>rs13023055</t>
  </si>
  <si>
    <t>rs16954045</t>
  </si>
  <si>
    <t>rs1973872</t>
  </si>
  <si>
    <t>rs55637775</t>
  </si>
  <si>
    <t>rs5751902</t>
  </si>
  <si>
    <t>rs59159369</t>
  </si>
  <si>
    <t>rs6557390</t>
  </si>
  <si>
    <t>rs6836990</t>
  </si>
  <si>
    <t>rs79296624</t>
  </si>
  <si>
    <t>rs9516901</t>
  </si>
  <si>
    <t xml:space="preserve"> CD28 on CD39+ CD8+ T cell</t>
  </si>
  <si>
    <t>rs10237725</t>
  </si>
  <si>
    <t>rs10847448</t>
  </si>
  <si>
    <t>rs143273680</t>
  </si>
  <si>
    <t>rs2028827</t>
  </si>
  <si>
    <t>rs7088961</t>
  </si>
  <si>
    <t>rs72871333</t>
  </si>
  <si>
    <t>rs77213229</t>
  </si>
  <si>
    <t>rs79635002</t>
  </si>
  <si>
    <t>rs902972</t>
  </si>
  <si>
    <t xml:space="preserve"> CD28 on CD4+ T cell</t>
  </si>
  <si>
    <t>rs28572519</t>
  </si>
  <si>
    <t>rs28591324</t>
  </si>
  <si>
    <t>rs2977738</t>
  </si>
  <si>
    <t>rs3133072</t>
  </si>
  <si>
    <t>rs35771002</t>
  </si>
  <si>
    <t>rs4779516</t>
  </si>
  <si>
    <t>rs7656433</t>
  </si>
  <si>
    <t>rs998490</t>
  </si>
  <si>
    <t xml:space="preserve"> CD45 on B cell</t>
  </si>
  <si>
    <t>rs111395861</t>
  </si>
  <si>
    <t>rs11830137</t>
  </si>
  <si>
    <t>rs12939172</t>
  </si>
  <si>
    <t>rs142266193</t>
  </si>
  <si>
    <t>rs2517515</t>
  </si>
  <si>
    <t>rs4442111</t>
  </si>
  <si>
    <t>rs5750829</t>
  </si>
  <si>
    <t>rs7332754</t>
  </si>
  <si>
    <t>rs819501</t>
  </si>
  <si>
    <t xml:space="preserve"> CD25 on CD39+ resting CD4 regulatory T cell</t>
  </si>
  <si>
    <t>rs113948643</t>
  </si>
  <si>
    <t>rs28478882</t>
  </si>
  <si>
    <t>rs4758500</t>
  </si>
  <si>
    <t>rs6477716</t>
  </si>
  <si>
    <t>rs6681289</t>
  </si>
  <si>
    <t>rs72804108</t>
  </si>
  <si>
    <t>rs76433036</t>
  </si>
  <si>
    <t xml:space="preserve">CD4 on HLA DR+ CD4+ T cell </t>
  </si>
  <si>
    <t>rs10047088</t>
  </si>
  <si>
    <t>rs10517576</t>
  </si>
  <si>
    <t>rs10946649</t>
  </si>
  <si>
    <t>rs11614716</t>
  </si>
  <si>
    <t>rs13316780</t>
  </si>
  <si>
    <t>rs2524081</t>
  </si>
  <si>
    <t>rs4371876</t>
  </si>
  <si>
    <t>rs75559970</t>
  </si>
  <si>
    <t>rs9357097</t>
  </si>
  <si>
    <t xml:space="preserve"> FSC-A on myeloid Dendritic Cell</t>
  </si>
  <si>
    <t>rs114452046</t>
  </si>
  <si>
    <t>rs1163654</t>
  </si>
  <si>
    <t>rs117292692</t>
  </si>
  <si>
    <t>rs12680377</t>
  </si>
  <si>
    <t>rs1364526</t>
  </si>
  <si>
    <t>rs17457355</t>
  </si>
  <si>
    <t>rs180827789</t>
  </si>
  <si>
    <t>rs28424875</t>
  </si>
  <si>
    <t>rs34437438</t>
  </si>
  <si>
    <t>rs4278118</t>
  </si>
  <si>
    <t>rs55971447</t>
  </si>
  <si>
    <t>rs72926952</t>
  </si>
  <si>
    <t xml:space="preserve"> FSC-A on HLA DR+ Natural Killer</t>
  </si>
  <si>
    <t>rs11074932</t>
  </si>
  <si>
    <t>rs115805162</t>
  </si>
  <si>
    <t>rs11891318</t>
  </si>
  <si>
    <t>rs12524004</t>
  </si>
  <si>
    <t>rs141070453</t>
  </si>
  <si>
    <t>rs35620656</t>
  </si>
  <si>
    <t>rs569911</t>
  </si>
  <si>
    <t>rs61896987</t>
  </si>
  <si>
    <t>rs71632979</t>
  </si>
  <si>
    <t>rs78518201</t>
  </si>
  <si>
    <t xml:space="preserve"> FSC-A on CD4+ T cell</t>
  </si>
  <si>
    <t>rs10169473</t>
  </si>
  <si>
    <t>rs112736938</t>
  </si>
  <si>
    <t>rs114690517</t>
  </si>
  <si>
    <t>rs12434214</t>
  </si>
  <si>
    <t>rs13191523</t>
  </si>
  <si>
    <t>rs143298995</t>
  </si>
  <si>
    <t>rs2154499</t>
  </si>
  <si>
    <t>rs6922309</t>
  </si>
  <si>
    <t>rs7745305</t>
  </si>
  <si>
    <t xml:space="preserve"> HLA DR on CD14- CD16+ monocyte </t>
  </si>
  <si>
    <t>rs116671810</t>
  </si>
  <si>
    <t>rs13076004</t>
  </si>
  <si>
    <t>rs2297606</t>
  </si>
  <si>
    <t>rs56353032</t>
  </si>
  <si>
    <t>rs61742525</t>
  </si>
  <si>
    <t>rs6917212</t>
  </si>
  <si>
    <t>rs73499473</t>
  </si>
  <si>
    <t>rs74970695</t>
  </si>
  <si>
    <t>rs8057874</t>
  </si>
  <si>
    <t xml:space="preserve">CD64 on monocyte  </t>
  </si>
  <si>
    <t>rs112755578</t>
  </si>
  <si>
    <t>rs116004327</t>
  </si>
  <si>
    <t>rs116275309</t>
  </si>
  <si>
    <t>rs116770889</t>
  </si>
  <si>
    <t>rs11934532</t>
  </si>
  <si>
    <t>rs142408635</t>
  </si>
  <si>
    <t>rs144823175</t>
  </si>
  <si>
    <t>rs145828126</t>
  </si>
  <si>
    <t>rs150145799</t>
  </si>
  <si>
    <t>rs16960068</t>
  </si>
  <si>
    <t>rs1801274</t>
  </si>
  <si>
    <t>rs188268415</t>
  </si>
  <si>
    <t>rs192899694</t>
  </si>
  <si>
    <t>rs3007144</t>
  </si>
  <si>
    <t>rs587759315</t>
  </si>
  <si>
    <t>rs58902422</t>
  </si>
  <si>
    <t>rs6780007</t>
  </si>
  <si>
    <t>rs80178684</t>
  </si>
  <si>
    <t>rs9941795</t>
  </si>
  <si>
    <t xml:space="preserve">CCR2 on monocyte </t>
  </si>
  <si>
    <t>rs1071849</t>
  </si>
  <si>
    <t>rs112216269</t>
  </si>
  <si>
    <t>rs112391343</t>
  </si>
  <si>
    <t>rs114839966</t>
  </si>
  <si>
    <t>rs13060505</t>
  </si>
  <si>
    <t>rs144804416</t>
  </si>
  <si>
    <t>rs17748581</t>
  </si>
  <si>
    <t>rs299597</t>
  </si>
  <si>
    <t>rs35605067</t>
  </si>
  <si>
    <t>rs4683184</t>
  </si>
  <si>
    <t>rs76532688</t>
  </si>
  <si>
    <t xml:space="preserve"> CD45 on lymphocyte</t>
  </si>
  <si>
    <t>rs1004687</t>
  </si>
  <si>
    <t>rs11696662</t>
  </si>
  <si>
    <t>rs11706901</t>
  </si>
  <si>
    <t>rs117772551</t>
  </si>
  <si>
    <t>rs150795</t>
  </si>
  <si>
    <t>rs282088</t>
  </si>
  <si>
    <t>rs368565398</t>
  </si>
  <si>
    <t>rs74789069</t>
  </si>
  <si>
    <t>rs77704135</t>
  </si>
  <si>
    <t>rs9559563</t>
  </si>
  <si>
    <t xml:space="preserve"> CD8 on CD8+ T cell</t>
  </si>
  <si>
    <t>rs11126482</t>
  </si>
  <si>
    <t>rs11964370</t>
  </si>
  <si>
    <t>rs149303959</t>
  </si>
  <si>
    <t>rs149618549</t>
  </si>
  <si>
    <t>rs2531817</t>
  </si>
  <si>
    <t>rs3020726</t>
  </si>
  <si>
    <t>rs34026630</t>
  </si>
  <si>
    <t>rs35701411</t>
  </si>
  <si>
    <t>rs4819981</t>
  </si>
  <si>
    <t>rs6005542</t>
  </si>
  <si>
    <t>rs750126</t>
  </si>
  <si>
    <t>rs9450269</t>
  </si>
  <si>
    <t>rs9987823</t>
  </si>
  <si>
    <t xml:space="preserve"> CD4 on CD39+ activated CD4 regulatory T cell</t>
  </si>
  <si>
    <t>rs11200863</t>
  </si>
  <si>
    <t>rs11615628</t>
  </si>
  <si>
    <t>rs12404655</t>
  </si>
  <si>
    <t>rs221124</t>
  </si>
  <si>
    <t>rs2253487</t>
  </si>
  <si>
    <t>rs61954768</t>
  </si>
  <si>
    <t>rs73084602</t>
  </si>
  <si>
    <t xml:space="preserve"> SSC-A on HLA DR+ Natural Killer</t>
  </si>
  <si>
    <t>rs112085672</t>
  </si>
  <si>
    <t>rs11639511</t>
  </si>
  <si>
    <t>rs140589274</t>
  </si>
  <si>
    <t>rs2896705</t>
  </si>
  <si>
    <t>rs41473449</t>
  </si>
  <si>
    <t>rs6847175</t>
  </si>
  <si>
    <t>rs7206658</t>
  </si>
  <si>
    <t>rs72698314</t>
  </si>
  <si>
    <t>rs7292569</t>
  </si>
  <si>
    <t xml:space="preserve"> CD11b on CD14+ monocyte</t>
  </si>
  <si>
    <t>rs112645067</t>
  </si>
  <si>
    <t>rs142456232</t>
  </si>
  <si>
    <t>rs3813611</t>
  </si>
  <si>
    <t>rs56063308</t>
  </si>
  <si>
    <t>rs62032592</t>
  </si>
  <si>
    <t>rs62077141</t>
  </si>
  <si>
    <t>rs7268939</t>
  </si>
  <si>
    <t>rs80033019</t>
  </si>
  <si>
    <t>rs80051878</t>
  </si>
  <si>
    <t xml:space="preserve"> IgD+ CD24+ B cell %B cell</t>
  </si>
  <si>
    <t>rs112570989</t>
  </si>
  <si>
    <t>rs17256322</t>
  </si>
  <si>
    <t>rs34418535</t>
  </si>
  <si>
    <t>rs62562996</t>
  </si>
  <si>
    <t>rs75766272</t>
  </si>
  <si>
    <t>rs76477280</t>
  </si>
  <si>
    <t>rs7988851</t>
  </si>
  <si>
    <t>rs9369326</t>
  </si>
  <si>
    <t>Activated &amp; secreting CD4 regulatory T cell %CD4 regulatory T cell</t>
  </si>
  <si>
    <t>rs10059100</t>
  </si>
  <si>
    <t>rs113000944</t>
  </si>
  <si>
    <t>rs116850494</t>
  </si>
  <si>
    <t>rs13000564</t>
  </si>
  <si>
    <t>rs3917863</t>
  </si>
  <si>
    <t>rs413431</t>
  </si>
  <si>
    <t>rs60220946</t>
  </si>
  <si>
    <t>rs61828007</t>
  </si>
  <si>
    <t xml:space="preserve"> Central Memory CD4+ T cell %T cell</t>
  </si>
  <si>
    <t>rs114753591</t>
  </si>
  <si>
    <t>rs12409155</t>
  </si>
  <si>
    <t>rs12453732</t>
  </si>
  <si>
    <t>rs12734326</t>
  </si>
  <si>
    <t>rs148365679</t>
  </si>
  <si>
    <t>rs151245760</t>
  </si>
  <si>
    <t>rs2127105</t>
  </si>
  <si>
    <t>rs72694085</t>
  </si>
  <si>
    <t>rs73171187</t>
  </si>
  <si>
    <t>rs73206223</t>
  </si>
  <si>
    <t xml:space="preserve">CD127- CD8+ T cell Absolute Count </t>
  </si>
  <si>
    <t>rs11060493</t>
  </si>
  <si>
    <t>rs199651</t>
  </si>
  <si>
    <t>rs2267983</t>
  </si>
  <si>
    <t>rs3130685</t>
  </si>
  <si>
    <t>rs661093</t>
  </si>
  <si>
    <t>rs6908236</t>
  </si>
  <si>
    <t xml:space="preserve"> CD28- CD8+ T cell Absolute Count</t>
  </si>
  <si>
    <t>rs118079184</t>
  </si>
  <si>
    <t>rs1266079</t>
  </si>
  <si>
    <t>rs12940345</t>
  </si>
  <si>
    <t>rs1451433</t>
  </si>
  <si>
    <t>rs36058358</t>
  </si>
  <si>
    <t>rs427055</t>
  </si>
  <si>
    <t>rs4796089</t>
  </si>
  <si>
    <t>rs56216385</t>
  </si>
  <si>
    <t>rs60998309</t>
  </si>
  <si>
    <t>rs7989683</t>
  </si>
  <si>
    <t xml:space="preserve"> CD20 on IgD- CD38+ B cell</t>
  </si>
  <si>
    <t>rs144229045</t>
  </si>
  <si>
    <t>rs17878304</t>
  </si>
  <si>
    <t>rs7751471</t>
  </si>
  <si>
    <t>rs79868028</t>
  </si>
  <si>
    <t xml:space="preserve">IgD on IgD+ CD38- unswitched memory B cell </t>
  </si>
  <si>
    <t>rs10823811</t>
  </si>
  <si>
    <t>rs2040406</t>
  </si>
  <si>
    <t>rs2735071</t>
  </si>
  <si>
    <t>rs28723652</t>
  </si>
  <si>
    <t>rs709589</t>
  </si>
  <si>
    <t>rs74717895</t>
  </si>
  <si>
    <t>rs78288740</t>
  </si>
  <si>
    <t xml:space="preserve"> CD16-CD56 on HLA DR+ Natural Killer</t>
  </si>
  <si>
    <t>rs12580221</t>
  </si>
  <si>
    <t>rs147640330</t>
  </si>
  <si>
    <t>rs149897374</t>
  </si>
  <si>
    <t>rs224230</t>
  </si>
  <si>
    <t>rs4683278</t>
  </si>
  <si>
    <t>rs4866395</t>
  </si>
  <si>
    <t>rs62247496</t>
  </si>
  <si>
    <t>rs72815294</t>
  </si>
  <si>
    <t>rs75586628</t>
  </si>
  <si>
    <t>rs78309366</t>
  </si>
  <si>
    <t>rs78358948</t>
  </si>
  <si>
    <t>rs79850036</t>
  </si>
  <si>
    <t xml:space="preserve"> CD25 on CD4 regulatory T cell</t>
  </si>
  <si>
    <t>rs115155204</t>
  </si>
  <si>
    <t>rs117223635</t>
  </si>
  <si>
    <t>rs12244238</t>
  </si>
  <si>
    <t>rs1601402</t>
  </si>
  <si>
    <t>rs6939307</t>
  </si>
  <si>
    <t>rs75991976</t>
  </si>
  <si>
    <t>rs7601164</t>
  </si>
  <si>
    <t>rs80185999</t>
  </si>
  <si>
    <t>rs9422867</t>
  </si>
  <si>
    <t xml:space="preserve"> CD25 on activated CD4 regulatory T cell</t>
  </si>
  <si>
    <t>rs111871083</t>
  </si>
  <si>
    <t>rs112819427</t>
  </si>
  <si>
    <t>rs117690070</t>
  </si>
  <si>
    <t>rs1332159</t>
  </si>
  <si>
    <t>rs145947216</t>
  </si>
  <si>
    <t>rs73215328</t>
  </si>
  <si>
    <t xml:space="preserve"> CX3CR1 on monocyte</t>
  </si>
  <si>
    <t>rs10951824</t>
  </si>
  <si>
    <t>rs115689956</t>
  </si>
  <si>
    <t>rs117498337</t>
  </si>
  <si>
    <t>rs17556553</t>
  </si>
  <si>
    <t>rs41307457</t>
  </si>
  <si>
    <t>rs4548126</t>
  </si>
  <si>
    <t>rs4622126</t>
  </si>
  <si>
    <t>rs6726288</t>
  </si>
  <si>
    <t>rs71387414</t>
  </si>
  <si>
    <t>rs72865957</t>
  </si>
  <si>
    <t>rs73056479</t>
  </si>
  <si>
    <t>rs75827471</t>
  </si>
  <si>
    <t>rs77705296</t>
  </si>
  <si>
    <t>rs9584784</t>
  </si>
  <si>
    <t>rs9823718</t>
  </si>
  <si>
    <t>rs9879669</t>
  </si>
  <si>
    <t xml:space="preserve"> CX3CR1 on CD14+ CD16+ monocyte</t>
  </si>
  <si>
    <t>rs11768517</t>
  </si>
  <si>
    <t>rs117940302</t>
  </si>
  <si>
    <t>rs1376624</t>
  </si>
  <si>
    <t>rs143002526</t>
  </si>
  <si>
    <t>rs148057702</t>
  </si>
  <si>
    <t>rs149100</t>
  </si>
  <si>
    <t>rs16843658</t>
  </si>
  <si>
    <t>rs2649752</t>
  </si>
  <si>
    <t>rs4957969</t>
  </si>
  <si>
    <t>rs58215329</t>
  </si>
  <si>
    <t>rs62170788</t>
  </si>
  <si>
    <t>rs74574092</t>
  </si>
  <si>
    <t>rs7791415</t>
  </si>
  <si>
    <t>rs894107</t>
  </si>
  <si>
    <t>rs9542786</t>
  </si>
  <si>
    <t xml:space="preserve"> CX3CR1 on CD14+ CD16- monocyte</t>
  </si>
  <si>
    <t>rs12023218</t>
  </si>
  <si>
    <t>rs13396271</t>
  </si>
  <si>
    <t>rs141845371</t>
  </si>
  <si>
    <t>rs143813477</t>
  </si>
  <si>
    <t>rs1571526</t>
  </si>
  <si>
    <t>rs62172045</t>
  </si>
  <si>
    <t>rs67252300</t>
  </si>
  <si>
    <t>rs72770576</t>
  </si>
  <si>
    <t xml:space="preserve"> CX3CR1 on CD14- CD16+ monocyte</t>
  </si>
  <si>
    <t>rs10130058</t>
  </si>
  <si>
    <t>rs12655590</t>
  </si>
  <si>
    <t>rs145135505</t>
  </si>
  <si>
    <t>rs41314914</t>
  </si>
  <si>
    <t>rs6754954</t>
  </si>
  <si>
    <t>rs72932967</t>
  </si>
  <si>
    <t>rs75379034</t>
  </si>
  <si>
    <t>rs9877538</t>
  </si>
  <si>
    <t xml:space="preserve"> SSC-A on T cell</t>
  </si>
  <si>
    <t>rs112262410</t>
  </si>
  <si>
    <t>rs113026874</t>
  </si>
  <si>
    <t>rs115752428</t>
  </si>
  <si>
    <t>rs11607999</t>
  </si>
  <si>
    <t>rs12635110</t>
  </si>
  <si>
    <t>rs1823592</t>
  </si>
  <si>
    <t>rs1842502</t>
  </si>
  <si>
    <t>rs261949</t>
  </si>
  <si>
    <t>rs61768373</t>
  </si>
  <si>
    <t>rs776782</t>
  </si>
  <si>
    <t>rs77789294</t>
  </si>
  <si>
    <t>rs873857</t>
  </si>
  <si>
    <r>
      <t xml:space="preserve">Table S1. </t>
    </r>
    <r>
      <rPr>
        <sz val="10.5"/>
        <color rgb="FF000000"/>
        <rFont val="Times New Roman"/>
        <family val="1"/>
      </rPr>
      <t xml:space="preserve">Summary information on the SNPs for the exposures of </t>
    </r>
    <r>
      <rPr>
        <sz val="10.5"/>
        <color theme="1"/>
        <rFont val="Times New Roman"/>
        <family val="1"/>
      </rPr>
      <t>immune cell traits</t>
    </r>
    <r>
      <rPr>
        <sz val="10.5"/>
        <color rgb="FF000000"/>
        <rFont val="Times New Roman"/>
        <family val="1"/>
      </rPr>
      <t>.</t>
    </r>
    <phoneticPr fontId="5" type="noConversion"/>
  </si>
  <si>
    <t>Outcome</t>
  </si>
  <si>
    <t>Terminally Differentiated CD8+ T cell Absolute Count</t>
  </si>
  <si>
    <t>rs10739652</t>
  </si>
  <si>
    <t>rs11513729</t>
  </si>
  <si>
    <t>rs115537782</t>
  </si>
  <si>
    <t>rs12612769</t>
  </si>
  <si>
    <t>rs16856347</t>
  </si>
  <si>
    <t>rs2423973</t>
  </si>
  <si>
    <t>rs2476601</t>
  </si>
  <si>
    <t>rs2516721</t>
  </si>
  <si>
    <t>rs34434863</t>
  </si>
  <si>
    <t>rs56179436</t>
  </si>
  <si>
    <t>rs597460</t>
  </si>
  <si>
    <t>rs62273936</t>
  </si>
  <si>
    <t>rs62395272</t>
  </si>
  <si>
    <t>rs7731626</t>
  </si>
  <si>
    <t>rs79758729</t>
  </si>
  <si>
    <t>rs80023856</t>
  </si>
  <si>
    <t>rs8023917</t>
  </si>
  <si>
    <t>rs927985</t>
  </si>
  <si>
    <t>Terminally Differentiated CD8+ T cell %T cell</t>
  </si>
  <si>
    <t>CD45RA+ CD8+ T cell %T cell</t>
  </si>
  <si>
    <t>CD8+ T cell Absolute Count</t>
  </si>
  <si>
    <t xml:space="preserve">CD8+ T cell %T cell </t>
  </si>
  <si>
    <t xml:space="preserve">CD8+ T cell %leukocyte </t>
  </si>
  <si>
    <t xml:space="preserve">CD8+ and CD8dim T cell %leukocyte </t>
  </si>
  <si>
    <t xml:space="preserve">HLA DR+ CD8+ T cell %T cell </t>
  </si>
  <si>
    <t xml:space="preserve">HLA DR+ CD8+ T cell %lymphocyte </t>
  </si>
  <si>
    <t xml:space="preserve">CD8+ Natural Killer T Absolute Count </t>
  </si>
  <si>
    <t xml:space="preserve">CD28- CD127- CD25++ CD8+ T cell %T cell </t>
  </si>
  <si>
    <t xml:space="preserve">CD28- CD127- CD25++ CD8+ T cell %CD8+ T cell </t>
  </si>
  <si>
    <t xml:space="preserve">CD28- CD127- CD25++ CD8+ T cell Absolute Count </t>
  </si>
  <si>
    <t xml:space="preserve">CD28- CD25++ CD8+ T cell Absolute Count </t>
  </si>
  <si>
    <t xml:space="preserve">CD127- CD8+ T cell %T cell </t>
  </si>
  <si>
    <t xml:space="preserve">CD28- CD8+ T cell %T cell </t>
  </si>
  <si>
    <t xml:space="preserve">CD28- CD8+ T cell %CD8+ T cell </t>
  </si>
  <si>
    <t xml:space="preserve">CD28- CD8+ T cell Absolute Count </t>
  </si>
  <si>
    <t xml:space="preserve">CD45RA- CD28- CD8+ T cell Absolute Count </t>
  </si>
  <si>
    <t xml:space="preserve">CD45RA- CD28- CD8+ T cell %CD8+ T cell </t>
  </si>
  <si>
    <t xml:space="preserve">CD45RA- CD28- CD8+ T cell %T cell </t>
  </si>
  <si>
    <t xml:space="preserve">CD19 on CD20- B cell </t>
  </si>
  <si>
    <t>CD20 on IgD+ CD38- naive B cell</t>
  </si>
  <si>
    <t>CD20 on IgD+ CD39- naive B cell</t>
  </si>
  <si>
    <t>CD20 on IgD+ CD40- naive B cell</t>
  </si>
  <si>
    <t>CD20 on IgD+ CD41- naive B cell</t>
  </si>
  <si>
    <t>CD20 on IgD+ CD42- naive B cell</t>
  </si>
  <si>
    <t>CD20 on IgD+ CD43- naive B cell</t>
  </si>
  <si>
    <t>CD20 on IgD+ CD44- naive B cell</t>
  </si>
  <si>
    <t>CD20 on IgD+ CD45- naive B cell</t>
  </si>
  <si>
    <t>CD20 on IgD+ CD46- naive B cell</t>
  </si>
  <si>
    <t>CD20 on IgD+ CD47- naive B cell</t>
  </si>
  <si>
    <t>CD20 on IgD+ CD48- naive B cell</t>
  </si>
  <si>
    <t>CD20 on IgD+ CD49- naive B cell</t>
  </si>
  <si>
    <t>CD20 on IgD+ CD50- naive B cell</t>
  </si>
  <si>
    <t>CD20 on IgD+ CD51- naive B cell</t>
  </si>
  <si>
    <t>CD20 on IgD+ CD52- naive B cell</t>
  </si>
  <si>
    <t>CD20 on IgD+ CD53- naive B cell</t>
  </si>
  <si>
    <t>CD20 on IgD+ CD54- naive B cell</t>
  </si>
  <si>
    <t xml:space="preserve">CD3 on CD39+ CD4+ T cell </t>
  </si>
  <si>
    <t xml:space="preserve">CD8 on Natural Killer T </t>
  </si>
  <si>
    <t xml:space="preserve">CD62L- Dendritic Cell Absolute Count </t>
  </si>
  <si>
    <t xml:space="preserve">CD62L- Dendritic Cell %Dendritic Cell </t>
  </si>
  <si>
    <t xml:space="preserve">HLA DR++ monocyte %leukocyte </t>
  </si>
  <si>
    <t xml:space="preserve">Resting CD4 regulatory T cell Absolute Count </t>
  </si>
  <si>
    <t xml:space="preserve">Activated &amp; resting CD4 regulatory T cell Absolute Count </t>
  </si>
  <si>
    <t xml:space="preserve">Monocytic Myeloid-Derived Suppressor Cells Absolute Count </t>
  </si>
  <si>
    <t xml:space="preserve">Central Memory CD8+ T cell %CD8+ T cell </t>
  </si>
  <si>
    <t xml:space="preserve">CD4+/CD8+ T cell </t>
  </si>
  <si>
    <t>HLA DR+ CD4+ T cell %T cell</t>
  </si>
  <si>
    <t xml:space="preserve">HLA DR+ CD4+ T cell %lymphocyte </t>
  </si>
  <si>
    <t xml:space="preserve">CD28+ CD45RA- CD8+ T cell %CD8+ T cell </t>
  </si>
  <si>
    <t xml:space="preserve">CD38 on IgD+ B cell </t>
  </si>
  <si>
    <t xml:space="preserve">CD8 on Effector Memory CD8+ T cell </t>
  </si>
  <si>
    <t xml:space="preserve">CD8 on HLA DR+ CD8+ T cell </t>
  </si>
  <si>
    <t xml:space="preserve">HLA DR on B cell </t>
  </si>
  <si>
    <r>
      <t xml:space="preserve">Table S2. </t>
    </r>
    <r>
      <rPr>
        <sz val="10.5"/>
        <color rgb="FF000000"/>
        <rFont val="Times New Roman"/>
        <family val="1"/>
      </rPr>
      <t>Summary information on the SNPs for the exposures of Adult-onset still’s disease(AOSD).</t>
    </r>
    <phoneticPr fontId="5" type="noConversion"/>
  </si>
  <si>
    <t>id.exposure</t>
  </si>
  <si>
    <t>id.outcome</t>
  </si>
  <si>
    <t>outcome</t>
  </si>
  <si>
    <t>exposure</t>
  </si>
  <si>
    <t>method</t>
  </si>
  <si>
    <t>nsnp</t>
  </si>
  <si>
    <t>b</t>
  </si>
  <si>
    <t>se</t>
  </si>
  <si>
    <t>pval</t>
  </si>
  <si>
    <t>Q</t>
  </si>
  <si>
    <t>Q_pval</t>
  </si>
  <si>
    <t>egger_intercept</t>
  </si>
  <si>
    <t>p_intercept</t>
  </si>
  <si>
    <t>ci_lower</t>
  </si>
  <si>
    <t>ci_upper</t>
  </si>
  <si>
    <t>finn-b-STILL_ADULT</t>
  </si>
  <si>
    <t>ebi-a-GCST90001695</t>
  </si>
  <si>
    <t>CD45RA- CD28- CD8+ T cell Absolute Count || id:ebi-a-GCST90001695</t>
  </si>
  <si>
    <t xml:space="preserve"> || id:finn-b-STILL_ADULT</t>
  </si>
  <si>
    <t>Inverse variance weighted</t>
  </si>
  <si>
    <t>ebi-a-GCST90001696</t>
  </si>
  <si>
    <t>CD45RA- CD28- CD8+ T cell %CD8+ T cell || id:ebi-a-GCST90001696</t>
  </si>
  <si>
    <t>ebi-a-GCST90001697</t>
  </si>
  <si>
    <t>CD45RA- CD28- CD8+ T cell %T cell || id:ebi-a-GCST90001697</t>
  </si>
  <si>
    <t>ebi-a-GCST90001629</t>
  </si>
  <si>
    <t>HLA DR+ CD8+ T cell %lymphocyte || id:ebi-a-GCST90001629</t>
  </si>
  <si>
    <t>ebi-a-GCST90001749</t>
  </si>
  <si>
    <t>CD20 on IgD+ CD38- naive B cell || id:ebi-a-GCST90001749</t>
  </si>
  <si>
    <t>ebi-a-GCST90001685</t>
  </si>
  <si>
    <t>CD28- CD8+ T cell %T cell || id:ebi-a-GCST90001685</t>
  </si>
  <si>
    <t>ebi-a-GCST90002059</t>
  </si>
  <si>
    <t>CD8 on Natural Killer T || id:ebi-a-GCST90002059</t>
  </si>
  <si>
    <t>ebi-a-GCST90001687</t>
  </si>
  <si>
    <t>CD28- CD8+ T cell Absolute Count || id:ebi-a-GCST90001687</t>
  </si>
  <si>
    <t>ebi-a-GCST90001593</t>
  </si>
  <si>
    <t>CD8+ T cell %T cell || id:ebi-a-GCST90001593</t>
  </si>
  <si>
    <t>ebi-a-GCST90001607</t>
  </si>
  <si>
    <t>CD8+ T cell %leukocyte || id:ebi-a-GCST90001607</t>
  </si>
  <si>
    <t>ebi-a-GCST90001673</t>
  </si>
  <si>
    <t>CD28- CD127- CD25++ CD8+ T cell %T cell || id:ebi-a-GCST90001673</t>
  </si>
  <si>
    <t>ebi-a-GCST90001675</t>
  </si>
  <si>
    <t>CD28- CD127- CD25++ CD8+ T cell Absolute Count || id:ebi-a-GCST90001675</t>
  </si>
  <si>
    <t>ebi-a-GCST90001628</t>
  </si>
  <si>
    <t>HLA DR+ CD8+ T cell %T cell || id:ebi-a-GCST90001628</t>
  </si>
  <si>
    <t>ebi-a-GCST90001614</t>
  </si>
  <si>
    <t>CD8+ and CD8dim T cell %leukocyte || id:ebi-a-GCST90001614</t>
  </si>
  <si>
    <t>ebi-a-GCST90001678</t>
  </si>
  <si>
    <t>CD28- CD25++ CD8+ T cell Absolute Count || id:ebi-a-GCST90001678</t>
  </si>
  <si>
    <t>ebi-a-GCST90001630</t>
  </si>
  <si>
    <t>CD8+ Natural Killer T Absolute Count || id:ebi-a-GCST90001630</t>
  </si>
  <si>
    <t>ebi-a-GCST90001557</t>
  </si>
  <si>
    <t>Terminally Differentiated CD8+ T cell Absolute Count || id:ebi-a-GCST90001557</t>
  </si>
  <si>
    <t>ebi-a-GCST90001559</t>
  </si>
  <si>
    <t>Terminally Differentiated CD8+ T cell %T cell || id:ebi-a-GCST90001559</t>
  </si>
  <si>
    <t>ebi-a-GCST90001686</t>
  </si>
  <si>
    <t>CD28- CD8+ T cell %CD8+ T cell || id:ebi-a-GCST90001686</t>
  </si>
  <si>
    <t>ebi-a-GCST90001682</t>
  </si>
  <si>
    <t>CD127- CD8+ T cell %T cell || id:ebi-a-GCST90001682</t>
  </si>
  <si>
    <t>ebi-a-GCST90001592</t>
  </si>
  <si>
    <t>CD8+ T cell Absolute Count || id:ebi-a-GCST90001592</t>
  </si>
  <si>
    <t>ebi-a-GCST90001674</t>
  </si>
  <si>
    <t>CD28- CD127- CD25++ CD8+ T cell %CD8+ T cell || id:ebi-a-GCST90001674</t>
  </si>
  <si>
    <t>ebi-a-GCST90001860</t>
  </si>
  <si>
    <t>CD3 on CD39+ CD4+ T cell || id:ebi-a-GCST90001860</t>
  </si>
  <si>
    <t>Adult-onset Still disease || id:finn-b-STILL_ADULT</t>
  </si>
  <si>
    <t>ebi-a-GCST90001721</t>
  </si>
  <si>
    <t>CD19 on CD20- B cell || id:ebi-a-GCST90001721</t>
  </si>
  <si>
    <t>ebi-a-GCST90001562</t>
  </si>
  <si>
    <t>CD45RA+ CD8+ T cell %T cell || id:ebi-a-GCST90001562</t>
  </si>
  <si>
    <t>ebi-a-GCST90002060</t>
  </si>
  <si>
    <t>CD8 on HLA DR+ CD8+ T cell || id:ebi-a-GCST90002060</t>
  </si>
  <si>
    <t>ebi-a-GCST90001818</t>
  </si>
  <si>
    <t>CD38 on IgD+ B cell || id:ebi-a-GCST90001818</t>
  </si>
  <si>
    <t>ebi-a-GCST90001549</t>
  </si>
  <si>
    <t>Central Memory CD8+ T cell %CD8+ T cell || id:ebi-a-GCST90001549</t>
  </si>
  <si>
    <t>ebi-a-GCST90001626</t>
  </si>
  <si>
    <t>HLA DR+ CD4+ T cell %lymphocyte || id:ebi-a-GCST90001626</t>
  </si>
  <si>
    <t>ebi-a-GCST90001462</t>
  </si>
  <si>
    <t>CD62L- Dendritic Cell Absolute Count || id:ebi-a-GCST90001462</t>
  </si>
  <si>
    <t>ebi-a-GCST90001692</t>
  </si>
  <si>
    <t>CD28+ CD45RA- CD8+ T cell %CD8+ T cell || id:ebi-a-GCST90001692</t>
  </si>
  <si>
    <t>ebi-a-GCST90001625</t>
  </si>
  <si>
    <t>HLA DR+ CD4+ T cell %T cell || id:ebi-a-GCST90001625</t>
  </si>
  <si>
    <t>ebi-a-GCST90001589</t>
  </si>
  <si>
    <t>CD4+/CD8+ T cell || id:ebi-a-GCST90001589</t>
  </si>
  <si>
    <t>ebi-a-GCST90001480</t>
  </si>
  <si>
    <t>Resting CD4 regulatory T cell Absolute Count || id:ebi-a-GCST90001480</t>
  </si>
  <si>
    <t>ebi-a-GCST90002056</t>
  </si>
  <si>
    <t>CD8 on Effector Memory CD8+ T cell || id:ebi-a-GCST90002056</t>
  </si>
  <si>
    <t>ebi-a-GCST90001498</t>
  </si>
  <si>
    <t>Activated &amp; resting CD4 regulatory T cell Absolute Count || id:ebi-a-GCST90001498</t>
  </si>
  <si>
    <t>ebi-a-GCST90001463</t>
  </si>
  <si>
    <t>CD62L- Dendritic Cell %Dendritic Cell || id:ebi-a-GCST90001463</t>
  </si>
  <si>
    <t>ebi-a-GCST90002116</t>
  </si>
  <si>
    <t>HLA DR on B cell || id:ebi-a-GCST90002116</t>
  </si>
  <si>
    <t>ebi-a-GCST90001476</t>
  </si>
  <si>
    <t>HLA DR++ monocyte %leukocyte || id:ebi-a-GCST90001476</t>
  </si>
  <si>
    <t>ebi-a-GCST90001530</t>
  </si>
  <si>
    <t>Monocytic Myeloid-Derived Suppressor Cells Absolute Count || id:ebi-a-GCST90001530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</si>
</sst>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name val="宋体"/>
      <charset val="134"/>
      <scheme val="minor"/>
    </font>
    <font>
      <vertAlign val="superscript"/>
      <sz val="10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.5"/>
      <color rgb="FF000000"/>
      <name val="Times New Roman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1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1" fontId="0" fillId="0" borderId="6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1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5"/>
  <sheetViews>
    <sheetView tabSelected="1" zoomScaleNormal="100" workbookViewId="0">
      <selection sqref="A1:N1"/>
    </sheetView>
  </sheetViews>
  <sheetFormatPr defaultColWidth="9" defaultRowHeight="13.5" x14ac:dyDescent="0.15"/>
  <cols>
    <col min="1" max="1" width="72.125" style="1" customWidth="1"/>
    <col min="2" max="2" width="12.125" style="1" customWidth="1"/>
    <col min="3" max="3" width="9" style="1"/>
    <col min="4" max="4" width="12.5" style="1" customWidth="1"/>
    <col min="5" max="9" width="9" style="1"/>
    <col min="10" max="10" width="10.625" style="1"/>
    <col min="11" max="11" width="11.125" style="1" customWidth="1"/>
    <col min="12" max="12" width="9" style="1"/>
    <col min="13" max="14" width="12.75" style="1"/>
    <col min="15" max="16384" width="9" style="1"/>
  </cols>
  <sheetData>
    <row r="1" spans="1:14" ht="14.25" thickBot="1" x14ac:dyDescent="0.2">
      <c r="A1" s="26" t="s">
        <v>633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" thickTop="1" thickBot="1" x14ac:dyDescent="0.2">
      <c r="A2" s="2"/>
      <c r="B2" s="3"/>
      <c r="C2" s="3"/>
      <c r="D2" s="3"/>
      <c r="E2" s="3"/>
      <c r="F2" s="3"/>
      <c r="G2" s="23" t="s">
        <v>0</v>
      </c>
      <c r="H2" s="24"/>
      <c r="I2" s="24"/>
      <c r="J2" s="24"/>
      <c r="K2" s="25" t="s">
        <v>1</v>
      </c>
      <c r="L2" s="25"/>
      <c r="M2" s="25"/>
      <c r="N2" s="11"/>
    </row>
    <row r="3" spans="1:14" ht="15.75" x14ac:dyDescent="0.15">
      <c r="A3" s="4" t="s">
        <v>0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12" t="s">
        <v>8</v>
      </c>
      <c r="L3" s="6" t="s">
        <v>9</v>
      </c>
      <c r="M3" s="6" t="s">
        <v>10</v>
      </c>
      <c r="N3" s="13" t="s">
        <v>11</v>
      </c>
    </row>
    <row r="4" spans="1:14" x14ac:dyDescent="0.15">
      <c r="A4" s="7" t="s">
        <v>12</v>
      </c>
      <c r="B4" s="8" t="s">
        <v>13</v>
      </c>
      <c r="C4" s="8">
        <v>6</v>
      </c>
      <c r="D4" s="8">
        <v>32758761</v>
      </c>
      <c r="E4" s="8" t="s">
        <v>14</v>
      </c>
      <c r="F4" s="8" t="s">
        <v>15</v>
      </c>
      <c r="G4" s="8">
        <v>0.15540000000000001</v>
      </c>
      <c r="H4" s="8">
        <v>0.17399999999999999</v>
      </c>
      <c r="I4" s="8">
        <v>3.8010000000000002E-2</v>
      </c>
      <c r="J4" s="14">
        <v>4.8840500000000003E-6</v>
      </c>
      <c r="K4" s="8">
        <v>-6.4999999999999997E-3</v>
      </c>
      <c r="L4" s="8">
        <v>3.3799999999999997E-2</v>
      </c>
      <c r="M4" s="8">
        <v>0.84640000000000004</v>
      </c>
      <c r="N4" s="15">
        <v>7.9475008636800005E-3</v>
      </c>
    </row>
    <row r="5" spans="1:14" x14ac:dyDescent="0.15">
      <c r="A5" s="9" t="s">
        <v>12</v>
      </c>
      <c r="B5" s="10" t="s">
        <v>16</v>
      </c>
      <c r="C5" s="10">
        <v>6</v>
      </c>
      <c r="D5" s="10">
        <v>130514590</v>
      </c>
      <c r="E5" s="10" t="s">
        <v>14</v>
      </c>
      <c r="F5" s="10" t="s">
        <v>17</v>
      </c>
      <c r="G5" s="10">
        <v>0.14149999999999999</v>
      </c>
      <c r="H5" s="10">
        <v>-0.1686</v>
      </c>
      <c r="I5" s="10">
        <v>3.603E-2</v>
      </c>
      <c r="J5" s="16">
        <v>2.988E-6</v>
      </c>
      <c r="K5" s="10">
        <v>4.9099999999999998E-2</v>
      </c>
      <c r="L5" s="10">
        <v>0.03</v>
      </c>
      <c r="M5" s="10">
        <v>0.1014</v>
      </c>
      <c r="N5" s="17">
        <v>6.90624332478E-3</v>
      </c>
    </row>
    <row r="6" spans="1:14" x14ac:dyDescent="0.15">
      <c r="A6" s="9" t="s">
        <v>12</v>
      </c>
      <c r="B6" s="10" t="s">
        <v>18</v>
      </c>
      <c r="C6" s="10">
        <v>13</v>
      </c>
      <c r="D6" s="10">
        <v>108993494</v>
      </c>
      <c r="E6" s="10" t="s">
        <v>19</v>
      </c>
      <c r="F6" s="10" t="s">
        <v>15</v>
      </c>
      <c r="G6" s="10">
        <v>0.3256</v>
      </c>
      <c r="H6" s="10">
        <v>0.1363</v>
      </c>
      <c r="I6" s="10">
        <v>2.6689999999999998E-2</v>
      </c>
      <c r="J6" s="16">
        <v>3.4160199999999999E-7</v>
      </c>
      <c r="K6" s="10">
        <v>6.1000000000000004E-3</v>
      </c>
      <c r="L6" s="10">
        <v>7.0400000000000004E-2</v>
      </c>
      <c r="M6" s="10">
        <v>0.93130000000000002</v>
      </c>
      <c r="N6" s="17">
        <v>8.1587507413631993E-3</v>
      </c>
    </row>
    <row r="7" spans="1:14" x14ac:dyDescent="0.15">
      <c r="A7" s="9" t="s">
        <v>12</v>
      </c>
      <c r="B7" s="10" t="s">
        <v>20</v>
      </c>
      <c r="C7" s="10">
        <v>11</v>
      </c>
      <c r="D7" s="10">
        <v>125619694</v>
      </c>
      <c r="E7" s="10" t="s">
        <v>14</v>
      </c>
      <c r="F7" s="10" t="s">
        <v>19</v>
      </c>
      <c r="G7" s="10">
        <v>2.9100000000000001E-2</v>
      </c>
      <c r="H7" s="10">
        <v>-0.3372</v>
      </c>
      <c r="I7" s="10">
        <v>7.3609999999999995E-2</v>
      </c>
      <c r="J7" s="16">
        <v>4.76903E-6</v>
      </c>
      <c r="K7" s="10">
        <v>7.0199999999999999E-2</v>
      </c>
      <c r="L7" s="10">
        <v>5.6599999999999998E-2</v>
      </c>
      <c r="M7" s="10">
        <v>0.21540000000000001</v>
      </c>
      <c r="N7" s="17">
        <v>6.4249923904991998E-3</v>
      </c>
    </row>
    <row r="8" spans="1:14" x14ac:dyDescent="0.15">
      <c r="A8" s="9" t="s">
        <v>12</v>
      </c>
      <c r="B8" s="10" t="s">
        <v>21</v>
      </c>
      <c r="C8" s="10">
        <v>19</v>
      </c>
      <c r="D8" s="10">
        <v>11164067</v>
      </c>
      <c r="E8" s="10" t="s">
        <v>19</v>
      </c>
      <c r="F8" s="10" t="s">
        <v>14</v>
      </c>
      <c r="G8" s="10">
        <v>0.55810000000000004</v>
      </c>
      <c r="H8" s="10">
        <v>0.1176</v>
      </c>
      <c r="I8" s="10">
        <v>2.521E-2</v>
      </c>
      <c r="J8" s="16">
        <v>3.2070099999999998E-6</v>
      </c>
      <c r="K8" s="10">
        <v>-3.6499999999999998E-2</v>
      </c>
      <c r="L8" s="10">
        <v>2.53E-2</v>
      </c>
      <c r="M8" s="10">
        <v>0.14949999999999999</v>
      </c>
      <c r="N8" s="17">
        <v>6.8215122476928004E-3</v>
      </c>
    </row>
    <row r="9" spans="1:14" x14ac:dyDescent="0.15">
      <c r="A9" s="9" t="s">
        <v>12</v>
      </c>
      <c r="B9" s="10" t="s">
        <v>22</v>
      </c>
      <c r="C9" s="10">
        <v>21</v>
      </c>
      <c r="D9" s="10">
        <v>41083050</v>
      </c>
      <c r="E9" s="10" t="s">
        <v>15</v>
      </c>
      <c r="F9" s="10" t="s">
        <v>19</v>
      </c>
      <c r="G9" s="10">
        <v>1.7500000000000002E-2</v>
      </c>
      <c r="H9" s="10">
        <v>0.46279999999999999</v>
      </c>
      <c r="I9" s="10">
        <v>9.3880000000000005E-2</v>
      </c>
      <c r="J9" s="16">
        <v>8.5800500000000001E-7</v>
      </c>
      <c r="K9" s="10">
        <v>9.1000000000000004E-3</v>
      </c>
      <c r="L9" s="10">
        <v>5.4199999999999998E-2</v>
      </c>
      <c r="M9" s="10">
        <v>0.86709999999999998</v>
      </c>
      <c r="N9" s="17">
        <v>7.3652467980000001E-3</v>
      </c>
    </row>
    <row r="10" spans="1:14" x14ac:dyDescent="0.15">
      <c r="A10" s="9" t="s">
        <v>12</v>
      </c>
      <c r="B10" s="10" t="s">
        <v>23</v>
      </c>
      <c r="C10" s="10">
        <v>14</v>
      </c>
      <c r="D10" s="10">
        <v>96205838</v>
      </c>
      <c r="E10" s="10" t="s">
        <v>17</v>
      </c>
      <c r="F10" s="10" t="s">
        <v>19</v>
      </c>
      <c r="G10" s="10">
        <v>4.4999999999999998E-2</v>
      </c>
      <c r="H10" s="10">
        <v>0.32290000000000002</v>
      </c>
      <c r="I10" s="10">
        <v>5.806E-2</v>
      </c>
      <c r="J10" s="16">
        <v>2.8529899999999999E-8</v>
      </c>
      <c r="K10" s="10">
        <v>-0.1361</v>
      </c>
      <c r="L10" s="10">
        <v>0.15260000000000001</v>
      </c>
      <c r="M10" s="10">
        <v>0.3725</v>
      </c>
      <c r="N10" s="17">
        <v>8.9615260394999997E-3</v>
      </c>
    </row>
    <row r="11" spans="1:14" x14ac:dyDescent="0.15">
      <c r="A11" s="9" t="s">
        <v>12</v>
      </c>
      <c r="B11" s="10" t="s">
        <v>24</v>
      </c>
      <c r="C11" s="10">
        <v>3</v>
      </c>
      <c r="D11" s="10">
        <v>96406408</v>
      </c>
      <c r="E11" s="10" t="s">
        <v>15</v>
      </c>
      <c r="F11" s="10" t="s">
        <v>19</v>
      </c>
      <c r="G11" s="10">
        <v>0.11840000000000001</v>
      </c>
      <c r="H11" s="10">
        <v>0.18540000000000001</v>
      </c>
      <c r="I11" s="10">
        <v>3.9460000000000002E-2</v>
      </c>
      <c r="J11" s="16">
        <v>2.7360199999999999E-6</v>
      </c>
      <c r="K11" s="10">
        <v>-8.6800000000000002E-2</v>
      </c>
      <c r="L11" s="10">
        <v>6.1400000000000003E-2</v>
      </c>
      <c r="M11" s="10">
        <v>0.1575</v>
      </c>
      <c r="N11" s="17">
        <v>7.1758398763008E-3</v>
      </c>
    </row>
    <row r="12" spans="1:14" x14ac:dyDescent="0.15">
      <c r="A12" s="9" t="s">
        <v>25</v>
      </c>
      <c r="B12" s="10" t="s">
        <v>26</v>
      </c>
      <c r="C12" s="10">
        <v>8</v>
      </c>
      <c r="D12" s="10">
        <v>117400280</v>
      </c>
      <c r="E12" s="10" t="s">
        <v>15</v>
      </c>
      <c r="F12" s="10" t="s">
        <v>17</v>
      </c>
      <c r="G12" s="10">
        <v>0.7429</v>
      </c>
      <c r="H12" s="10">
        <v>-0.1459</v>
      </c>
      <c r="I12" s="10">
        <v>3.0839999999999999E-2</v>
      </c>
      <c r="J12" s="16">
        <v>2.3209699999999999E-6</v>
      </c>
      <c r="K12" s="10">
        <v>3.0099999999999998E-2</v>
      </c>
      <c r="L12" s="10">
        <v>2.5999999999999999E-2</v>
      </c>
      <c r="M12" s="10">
        <v>0.24679999999999999</v>
      </c>
      <c r="N12" s="17">
        <v>8.1315439648157999E-3</v>
      </c>
    </row>
    <row r="13" spans="1:14" x14ac:dyDescent="0.15">
      <c r="A13" s="9" t="s">
        <v>25</v>
      </c>
      <c r="B13" s="10" t="s">
        <v>27</v>
      </c>
      <c r="C13" s="10">
        <v>4</v>
      </c>
      <c r="D13" s="10">
        <v>182768743</v>
      </c>
      <c r="E13" s="10" t="s">
        <v>15</v>
      </c>
      <c r="F13" s="10" t="s">
        <v>19</v>
      </c>
      <c r="G13" s="10">
        <v>9.7100000000000006E-2</v>
      </c>
      <c r="H13" s="10">
        <v>-0.23089999999999999</v>
      </c>
      <c r="I13" s="10">
        <v>4.5379999999999997E-2</v>
      </c>
      <c r="J13" s="16">
        <v>3.8240199999999999E-7</v>
      </c>
      <c r="K13" s="10">
        <v>-4.6300000000000001E-2</v>
      </c>
      <c r="L13" s="10">
        <v>5.74E-2</v>
      </c>
      <c r="M13" s="10">
        <v>0.41959999999999997</v>
      </c>
      <c r="N13" s="17">
        <v>9.3483883264958E-3</v>
      </c>
    </row>
    <row r="14" spans="1:14" x14ac:dyDescent="0.15">
      <c r="A14" s="9" t="s">
        <v>25</v>
      </c>
      <c r="B14" s="10" t="s">
        <v>28</v>
      </c>
      <c r="C14" s="10">
        <v>3</v>
      </c>
      <c r="D14" s="10">
        <v>188133439</v>
      </c>
      <c r="E14" s="10" t="s">
        <v>14</v>
      </c>
      <c r="F14" s="10" t="s">
        <v>17</v>
      </c>
      <c r="G14" s="10">
        <v>0.57169999999999999</v>
      </c>
      <c r="H14" s="10">
        <v>-0.15820000000000001</v>
      </c>
      <c r="I14" s="10">
        <v>2.7390000000000001E-2</v>
      </c>
      <c r="J14" s="16">
        <v>8.4720800000000004E-9</v>
      </c>
      <c r="K14" s="10">
        <v>2.7900000000000001E-2</v>
      </c>
      <c r="L14" s="10">
        <v>2.5499999999999998E-2</v>
      </c>
      <c r="M14" s="10">
        <v>0.2742</v>
      </c>
      <c r="N14" s="17">
        <v>1.2256295424312801E-2</v>
      </c>
    </row>
    <row r="15" spans="1:14" x14ac:dyDescent="0.15">
      <c r="A15" s="9" t="s">
        <v>25</v>
      </c>
      <c r="B15" s="10" t="s">
        <v>29</v>
      </c>
      <c r="C15" s="10">
        <v>11</v>
      </c>
      <c r="D15" s="10">
        <v>115387449</v>
      </c>
      <c r="E15" s="10" t="s">
        <v>19</v>
      </c>
      <c r="F15" s="10" t="s">
        <v>15</v>
      </c>
      <c r="G15" s="10">
        <v>4.3999999999999997E-2</v>
      </c>
      <c r="H15" s="10">
        <v>-0.30149999999999999</v>
      </c>
      <c r="I15" s="10">
        <v>6.4619999999999997E-2</v>
      </c>
      <c r="J15" s="16">
        <v>3.2129900000000001E-6</v>
      </c>
      <c r="K15" s="10">
        <v>2.5700000000000001E-2</v>
      </c>
      <c r="L15" s="10">
        <v>6.1100000000000002E-2</v>
      </c>
      <c r="M15" s="10">
        <v>0.67379999999999995</v>
      </c>
      <c r="N15" s="17">
        <v>7.6474244879999997E-3</v>
      </c>
    </row>
    <row r="16" spans="1:14" x14ac:dyDescent="0.15">
      <c r="A16" s="9" t="s">
        <v>25</v>
      </c>
      <c r="B16" s="10" t="s">
        <v>30</v>
      </c>
      <c r="C16" s="10">
        <v>3</v>
      </c>
      <c r="D16" s="10">
        <v>172744541</v>
      </c>
      <c r="E16" s="10" t="s">
        <v>14</v>
      </c>
      <c r="F16" s="10" t="s">
        <v>17</v>
      </c>
      <c r="G16" s="10">
        <v>1.2500000000000001E-2</v>
      </c>
      <c r="H16" s="10">
        <v>0.66969999999999996</v>
      </c>
      <c r="I16" s="10">
        <v>0.12640000000000001</v>
      </c>
      <c r="J16" s="16">
        <v>1.26101E-7</v>
      </c>
      <c r="K16" s="10">
        <v>-0.23169999999999999</v>
      </c>
      <c r="L16" s="10">
        <v>0.15790000000000001</v>
      </c>
      <c r="M16" s="10">
        <v>0.14249999999999999</v>
      </c>
      <c r="N16" s="17">
        <v>1.1072296596875E-2</v>
      </c>
    </row>
    <row r="17" spans="1:14" x14ac:dyDescent="0.15">
      <c r="A17" s="9" t="s">
        <v>25</v>
      </c>
      <c r="B17" s="10" t="s">
        <v>31</v>
      </c>
      <c r="C17" s="10">
        <v>17</v>
      </c>
      <c r="D17" s="10">
        <v>35215045</v>
      </c>
      <c r="E17" s="10" t="s">
        <v>14</v>
      </c>
      <c r="F17" s="10" t="s">
        <v>17</v>
      </c>
      <c r="G17" s="10">
        <v>0.14180000000000001</v>
      </c>
      <c r="H17" s="10">
        <v>-0.17979999999999999</v>
      </c>
      <c r="I17" s="10">
        <v>3.7530000000000001E-2</v>
      </c>
      <c r="J17" s="16">
        <v>1.7489999999999999E-6</v>
      </c>
      <c r="K17" s="10">
        <v>-4.0099999999999997E-2</v>
      </c>
      <c r="L17" s="10">
        <v>4.7199999999999999E-2</v>
      </c>
      <c r="M17" s="10">
        <v>0.39529999999999998</v>
      </c>
      <c r="N17" s="17">
        <v>7.8681768259808004E-3</v>
      </c>
    </row>
    <row r="18" spans="1:14" x14ac:dyDescent="0.15">
      <c r="A18" s="9" t="s">
        <v>25</v>
      </c>
      <c r="B18" s="10" t="s">
        <v>32</v>
      </c>
      <c r="C18" s="10">
        <v>14</v>
      </c>
      <c r="D18" s="10">
        <v>31160823</v>
      </c>
      <c r="E18" s="10" t="s">
        <v>15</v>
      </c>
      <c r="F18" s="10" t="s">
        <v>19</v>
      </c>
      <c r="G18" s="10">
        <v>1.89E-2</v>
      </c>
      <c r="H18" s="10">
        <v>-0.44700000000000001</v>
      </c>
      <c r="I18" s="10">
        <v>9.6699999999999994E-2</v>
      </c>
      <c r="J18" s="16">
        <v>3.9530299999999997E-6</v>
      </c>
      <c r="K18" s="10">
        <v>0.16800000000000001</v>
      </c>
      <c r="L18" s="10">
        <v>0.14460000000000001</v>
      </c>
      <c r="M18" s="10">
        <v>0.2452</v>
      </c>
      <c r="N18" s="17">
        <v>7.4100326542199998E-3</v>
      </c>
    </row>
    <row r="19" spans="1:14" x14ac:dyDescent="0.15">
      <c r="A19" s="9" t="s">
        <v>25</v>
      </c>
      <c r="B19" s="10" t="s">
        <v>33</v>
      </c>
      <c r="C19" s="10">
        <v>1</v>
      </c>
      <c r="D19" s="10">
        <v>56892198</v>
      </c>
      <c r="E19" s="10" t="s">
        <v>14</v>
      </c>
      <c r="F19" s="10" t="s">
        <v>17</v>
      </c>
      <c r="G19" s="10">
        <v>6.6100000000000006E-2</v>
      </c>
      <c r="H19" s="10">
        <v>0.25440000000000002</v>
      </c>
      <c r="I19" s="10">
        <v>5.5329999999999997E-2</v>
      </c>
      <c r="J19" s="16">
        <v>4.4550200000000002E-6</v>
      </c>
      <c r="K19" s="10">
        <v>4.0599999999999997E-2</v>
      </c>
      <c r="L19" s="10">
        <v>7.4099999999999999E-2</v>
      </c>
      <c r="M19" s="10">
        <v>0.58409999999999995</v>
      </c>
      <c r="N19" s="17">
        <v>7.9903544421887993E-3</v>
      </c>
    </row>
    <row r="20" spans="1:14" x14ac:dyDescent="0.15">
      <c r="A20" s="9" t="s">
        <v>25</v>
      </c>
      <c r="B20" s="10" t="s">
        <v>34</v>
      </c>
      <c r="C20" s="10">
        <v>7</v>
      </c>
      <c r="D20" s="10">
        <v>23629053</v>
      </c>
      <c r="E20" s="10" t="s">
        <v>19</v>
      </c>
      <c r="F20" s="10" t="s">
        <v>15</v>
      </c>
      <c r="G20" s="10">
        <v>2.5100000000000001E-2</v>
      </c>
      <c r="H20" s="10">
        <v>0.40429999999999999</v>
      </c>
      <c r="I20" s="10">
        <v>8.7300000000000003E-2</v>
      </c>
      <c r="J20" s="16">
        <v>3.78504E-6</v>
      </c>
      <c r="K20" s="10">
        <v>-0.1203</v>
      </c>
      <c r="L20" s="10">
        <v>5.2600000000000001E-2</v>
      </c>
      <c r="M20" s="10">
        <v>2.2290000000000001E-2</v>
      </c>
      <c r="N20" s="17">
        <v>7.9996552314301993E-3</v>
      </c>
    </row>
    <row r="21" spans="1:14" x14ac:dyDescent="0.15">
      <c r="A21" s="9" t="s">
        <v>25</v>
      </c>
      <c r="B21" s="10" t="s">
        <v>35</v>
      </c>
      <c r="C21" s="10">
        <v>17</v>
      </c>
      <c r="D21" s="10">
        <v>45202758</v>
      </c>
      <c r="E21" s="10" t="s">
        <v>15</v>
      </c>
      <c r="F21" s="10" t="s">
        <v>19</v>
      </c>
      <c r="G21" s="10">
        <v>0.39219999999999999</v>
      </c>
      <c r="H21" s="10">
        <v>-0.12670000000000001</v>
      </c>
      <c r="I21" s="10">
        <v>2.7289999999999998E-2</v>
      </c>
      <c r="J21" s="16">
        <v>3.5879800000000001E-6</v>
      </c>
      <c r="K21" s="10">
        <v>1.6799999999999999E-2</v>
      </c>
      <c r="L21" s="10">
        <v>2.5499999999999998E-2</v>
      </c>
      <c r="M21" s="10">
        <v>0.50980000000000003</v>
      </c>
      <c r="N21" s="17">
        <v>7.6533488675447998E-3</v>
      </c>
    </row>
    <row r="22" spans="1:14" x14ac:dyDescent="0.15">
      <c r="A22" s="9" t="s">
        <v>36</v>
      </c>
      <c r="B22" s="10" t="s">
        <v>37</v>
      </c>
      <c r="C22" s="10">
        <v>6</v>
      </c>
      <c r="D22" s="10">
        <v>125213827</v>
      </c>
      <c r="E22" s="10" t="s">
        <v>19</v>
      </c>
      <c r="F22" s="10" t="s">
        <v>15</v>
      </c>
      <c r="G22" s="10">
        <v>0.85860000000000003</v>
      </c>
      <c r="H22" s="10">
        <v>-0.15459999999999999</v>
      </c>
      <c r="I22" s="10">
        <v>3.3750000000000002E-2</v>
      </c>
      <c r="J22" s="16">
        <v>4.8180399999999997E-6</v>
      </c>
      <c r="K22" s="10">
        <v>3.1099999999999999E-2</v>
      </c>
      <c r="L22" s="10">
        <v>4.5100000000000001E-2</v>
      </c>
      <c r="M22" s="10">
        <v>0.4899</v>
      </c>
      <c r="N22" s="17">
        <v>5.8034903740127996E-3</v>
      </c>
    </row>
    <row r="23" spans="1:14" x14ac:dyDescent="0.15">
      <c r="A23" s="9" t="s">
        <v>36</v>
      </c>
      <c r="B23" s="10" t="s">
        <v>38</v>
      </c>
      <c r="C23" s="10">
        <v>2</v>
      </c>
      <c r="D23" s="10">
        <v>38077329</v>
      </c>
      <c r="E23" s="10" t="s">
        <v>19</v>
      </c>
      <c r="F23" s="10" t="s">
        <v>15</v>
      </c>
      <c r="G23" s="10">
        <v>3.5200000000000002E-2</v>
      </c>
      <c r="H23" s="10">
        <v>0.28820000000000001</v>
      </c>
      <c r="I23" s="10">
        <v>6.2869999999999995E-2</v>
      </c>
      <c r="J23" s="16">
        <v>4.7259599999999999E-6</v>
      </c>
      <c r="K23" s="10">
        <v>-3.0700000000000002E-2</v>
      </c>
      <c r="L23" s="10">
        <v>5.5399999999999998E-2</v>
      </c>
      <c r="M23" s="10">
        <v>0.57949899999999999</v>
      </c>
      <c r="N23" s="17">
        <v>5.6415430545408004E-3</v>
      </c>
    </row>
    <row r="24" spans="1:14" x14ac:dyDescent="0.15">
      <c r="A24" s="9" t="s">
        <v>36</v>
      </c>
      <c r="B24" s="10" t="s">
        <v>39</v>
      </c>
      <c r="C24" s="10">
        <v>2</v>
      </c>
      <c r="D24" s="10">
        <v>39367533</v>
      </c>
      <c r="E24" s="10" t="s">
        <v>15</v>
      </c>
      <c r="F24" s="10" t="s">
        <v>17</v>
      </c>
      <c r="G24" s="10">
        <v>5.4100000000000002E-2</v>
      </c>
      <c r="H24" s="10">
        <v>0.25519999999999998</v>
      </c>
      <c r="I24" s="10">
        <v>5.1700000000000003E-2</v>
      </c>
      <c r="J24" s="16">
        <v>8.3720199999999996E-7</v>
      </c>
      <c r="K24" s="10">
        <v>1.4200000000000001E-2</v>
      </c>
      <c r="L24" s="10">
        <v>0.1018</v>
      </c>
      <c r="M24" s="10">
        <v>0.88939999999999997</v>
      </c>
      <c r="N24" s="17">
        <v>6.6655167841151997E-3</v>
      </c>
    </row>
    <row r="25" spans="1:14" x14ac:dyDescent="0.15">
      <c r="A25" s="9" t="s">
        <v>36</v>
      </c>
      <c r="B25" s="10" t="s">
        <v>40</v>
      </c>
      <c r="C25" s="10">
        <v>17</v>
      </c>
      <c r="D25" s="10">
        <v>13652401</v>
      </c>
      <c r="E25" s="10" t="s">
        <v>15</v>
      </c>
      <c r="F25" s="10" t="s">
        <v>17</v>
      </c>
      <c r="G25" s="10">
        <v>1.0500000000000001E-2</v>
      </c>
      <c r="H25" s="10">
        <v>0.53549999999999998</v>
      </c>
      <c r="I25" s="10">
        <v>0.11700000000000001</v>
      </c>
      <c r="J25" s="16">
        <v>4.9149600000000001E-6</v>
      </c>
      <c r="K25" s="10">
        <v>-9.6799999999999997E-2</v>
      </c>
      <c r="L25" s="10">
        <v>7.2099999999999997E-2</v>
      </c>
      <c r="M25" s="10">
        <v>0.17929999999999999</v>
      </c>
      <c r="N25" s="17">
        <v>5.9587346148750001E-3</v>
      </c>
    </row>
    <row r="26" spans="1:14" x14ac:dyDescent="0.15">
      <c r="A26" s="9" t="s">
        <v>36</v>
      </c>
      <c r="B26" s="10" t="s">
        <v>41</v>
      </c>
      <c r="C26" s="10">
        <v>12</v>
      </c>
      <c r="D26" s="10">
        <v>41804479</v>
      </c>
      <c r="E26" s="10" t="s">
        <v>15</v>
      </c>
      <c r="F26" s="10" t="s">
        <v>17</v>
      </c>
      <c r="G26" s="10">
        <v>4.2500000000000003E-2</v>
      </c>
      <c r="H26" s="10">
        <v>0.27779999999999999</v>
      </c>
      <c r="I26" s="10">
        <v>5.849E-2</v>
      </c>
      <c r="J26" s="16">
        <v>2.1160199999999999E-6</v>
      </c>
      <c r="K26" s="10">
        <v>-6.2199999999999998E-2</v>
      </c>
      <c r="L26" s="10">
        <v>6.1899999999999997E-2</v>
      </c>
      <c r="M26" s="10">
        <v>0.31469999999999998</v>
      </c>
      <c r="N26" s="17">
        <v>6.2809045154999998E-3</v>
      </c>
    </row>
    <row r="27" spans="1:14" x14ac:dyDescent="0.15">
      <c r="A27" s="9" t="s">
        <v>36</v>
      </c>
      <c r="B27" s="10" t="s">
        <v>42</v>
      </c>
      <c r="C27" s="10">
        <v>1</v>
      </c>
      <c r="D27" s="10">
        <v>238096255</v>
      </c>
      <c r="E27" s="10" t="s">
        <v>14</v>
      </c>
      <c r="F27" s="10" t="s">
        <v>15</v>
      </c>
      <c r="G27" s="10">
        <v>1.11E-2</v>
      </c>
      <c r="H27" s="10">
        <v>-0.53639999999999999</v>
      </c>
      <c r="I27" s="10">
        <v>0.1072</v>
      </c>
      <c r="J27" s="16">
        <v>5.9380000000000004E-7</v>
      </c>
      <c r="K27" s="16">
        <v>-5.0000000000000001E-4</v>
      </c>
      <c r="L27" s="10">
        <v>6.7199999999999996E-2</v>
      </c>
      <c r="M27" s="10">
        <v>0.99399999999999999</v>
      </c>
      <c r="N27" s="17">
        <v>6.3165929273568001E-3</v>
      </c>
    </row>
    <row r="28" spans="1:14" x14ac:dyDescent="0.15">
      <c r="A28" s="9" t="s">
        <v>36</v>
      </c>
      <c r="B28" s="10" t="s">
        <v>43</v>
      </c>
      <c r="C28" s="10">
        <v>2</v>
      </c>
      <c r="D28" s="10">
        <v>41884212</v>
      </c>
      <c r="E28" s="10" t="s">
        <v>14</v>
      </c>
      <c r="F28" s="10" t="s">
        <v>17</v>
      </c>
      <c r="G28" s="10">
        <v>0.1084</v>
      </c>
      <c r="H28" s="10">
        <v>0.1996</v>
      </c>
      <c r="I28" s="10">
        <v>3.805E-2</v>
      </c>
      <c r="J28" s="16">
        <v>1.6439899999999999E-7</v>
      </c>
      <c r="K28" s="10">
        <v>-2.1600000000000001E-2</v>
      </c>
      <c r="L28" s="10">
        <v>4.6300000000000001E-2</v>
      </c>
      <c r="M28" s="10">
        <v>0.64049999999999996</v>
      </c>
      <c r="N28" s="17">
        <v>7.7010583070207996E-3</v>
      </c>
    </row>
    <row r="29" spans="1:14" x14ac:dyDescent="0.15">
      <c r="A29" s="9" t="s">
        <v>36</v>
      </c>
      <c r="B29" s="10" t="s">
        <v>44</v>
      </c>
      <c r="C29" s="10">
        <v>5</v>
      </c>
      <c r="D29" s="10">
        <v>142990496</v>
      </c>
      <c r="E29" s="10" t="s">
        <v>15</v>
      </c>
      <c r="F29" s="10" t="s">
        <v>19</v>
      </c>
      <c r="G29" s="10">
        <v>3.61E-2</v>
      </c>
      <c r="H29" s="10">
        <v>-0.29060000000000002</v>
      </c>
      <c r="I29" s="10">
        <v>6.1830000000000003E-2</v>
      </c>
      <c r="J29" s="16">
        <v>2.6950099999999999E-6</v>
      </c>
      <c r="K29" s="10">
        <v>3.2899999999999999E-2</v>
      </c>
      <c r="L29" s="10">
        <v>7.6799999999999993E-2</v>
      </c>
      <c r="M29" s="10">
        <v>0.66859900000000005</v>
      </c>
      <c r="N29" s="17">
        <v>5.8770636975288004E-3</v>
      </c>
    </row>
    <row r="30" spans="1:14" x14ac:dyDescent="0.15">
      <c r="A30" s="9" t="s">
        <v>36</v>
      </c>
      <c r="B30" s="10" t="s">
        <v>45</v>
      </c>
      <c r="C30" s="10">
        <v>2</v>
      </c>
      <c r="D30" s="10">
        <v>39177320</v>
      </c>
      <c r="E30" s="10" t="s">
        <v>15</v>
      </c>
      <c r="F30" s="10" t="s">
        <v>17</v>
      </c>
      <c r="G30" s="10">
        <v>0.81420000000000003</v>
      </c>
      <c r="H30" s="10">
        <v>-0.26550000000000001</v>
      </c>
      <c r="I30" s="10">
        <v>3.0439999999999998E-2</v>
      </c>
      <c r="J30" s="16">
        <v>4.2198799999999999E-18</v>
      </c>
      <c r="K30" s="10">
        <v>5.7799999999999997E-2</v>
      </c>
      <c r="L30" s="10">
        <v>7.85E-2</v>
      </c>
      <c r="M30" s="10">
        <v>0.46160000000000001</v>
      </c>
      <c r="N30" s="17">
        <v>2.132729883198E-2</v>
      </c>
    </row>
    <row r="31" spans="1:14" x14ac:dyDescent="0.15">
      <c r="A31" s="9" t="s">
        <v>36</v>
      </c>
      <c r="B31" s="10" t="s">
        <v>46</v>
      </c>
      <c r="C31" s="10">
        <v>2</v>
      </c>
      <c r="D31" s="10">
        <v>38897810</v>
      </c>
      <c r="E31" s="10" t="s">
        <v>17</v>
      </c>
      <c r="F31" s="10" t="s">
        <v>14</v>
      </c>
      <c r="G31" s="10">
        <v>0.47089999999999999</v>
      </c>
      <c r="H31" s="10">
        <v>0.2762</v>
      </c>
      <c r="I31" s="10">
        <v>2.3199999999999998E-2</v>
      </c>
      <c r="J31" s="16">
        <v>4.7841000000000001E-32</v>
      </c>
      <c r="K31" s="10">
        <v>-5.16E-2</v>
      </c>
      <c r="L31" s="10">
        <v>2.52E-2</v>
      </c>
      <c r="M31" s="10">
        <v>4.0309699999999997E-2</v>
      </c>
      <c r="N31" s="17">
        <v>3.8014019759487198E-2</v>
      </c>
    </row>
    <row r="32" spans="1:14" x14ac:dyDescent="0.15">
      <c r="A32" s="9" t="s">
        <v>36</v>
      </c>
      <c r="B32" s="10" t="s">
        <v>47</v>
      </c>
      <c r="C32" s="10">
        <v>15</v>
      </c>
      <c r="D32" s="10">
        <v>81518947</v>
      </c>
      <c r="E32" s="10" t="s">
        <v>15</v>
      </c>
      <c r="F32" s="10" t="s">
        <v>19</v>
      </c>
      <c r="G32" s="10">
        <v>0.1507</v>
      </c>
      <c r="H32" s="10">
        <v>-0.14990000000000001</v>
      </c>
      <c r="I32" s="10">
        <v>3.2779999999999997E-2</v>
      </c>
      <c r="J32" s="16">
        <v>4.9350299999999997E-6</v>
      </c>
      <c r="K32" s="10">
        <v>9.06E-2</v>
      </c>
      <c r="L32" s="10">
        <v>5.2499999999999998E-2</v>
      </c>
      <c r="M32" s="10">
        <v>8.4269399999999994E-2</v>
      </c>
      <c r="N32" s="17">
        <v>5.7518511391901998E-3</v>
      </c>
    </row>
    <row r="33" spans="1:14" x14ac:dyDescent="0.15">
      <c r="A33" s="9" t="s">
        <v>36</v>
      </c>
      <c r="B33" s="10" t="s">
        <v>48</v>
      </c>
      <c r="C33" s="10">
        <v>1</v>
      </c>
      <c r="D33" s="10">
        <v>195825276</v>
      </c>
      <c r="E33" s="10" t="s">
        <v>15</v>
      </c>
      <c r="F33" s="10" t="s">
        <v>19</v>
      </c>
      <c r="G33" s="10">
        <v>0.9748</v>
      </c>
      <c r="H33" s="10">
        <v>-0.38269999999999998</v>
      </c>
      <c r="I33" s="10">
        <v>7.6670000000000002E-2</v>
      </c>
      <c r="J33" s="16">
        <v>6.2769699999999996E-7</v>
      </c>
      <c r="K33" s="10">
        <v>4.7999999999999996E-3</v>
      </c>
      <c r="L33" s="10">
        <v>6.5100000000000005E-2</v>
      </c>
      <c r="M33" s="10">
        <v>0.94079999999999997</v>
      </c>
      <c r="N33" s="17">
        <v>7.1955332009568003E-3</v>
      </c>
    </row>
    <row r="34" spans="1:14" x14ac:dyDescent="0.15">
      <c r="A34" s="9" t="s">
        <v>36</v>
      </c>
      <c r="B34" s="10" t="s">
        <v>49</v>
      </c>
      <c r="C34" s="10">
        <v>12</v>
      </c>
      <c r="D34" s="10">
        <v>15365872</v>
      </c>
      <c r="E34" s="10" t="s">
        <v>14</v>
      </c>
      <c r="F34" s="10" t="s">
        <v>17</v>
      </c>
      <c r="G34" s="10">
        <v>2.12E-2</v>
      </c>
      <c r="H34" s="10">
        <v>0.37030000000000002</v>
      </c>
      <c r="I34" s="10">
        <v>8.0699999999999994E-2</v>
      </c>
      <c r="J34" s="16">
        <v>4.617E-6</v>
      </c>
      <c r="K34" s="10">
        <v>0.41420000000000001</v>
      </c>
      <c r="L34" s="10">
        <v>0.2041</v>
      </c>
      <c r="M34" s="10">
        <v>4.2370100000000001E-2</v>
      </c>
      <c r="N34" s="17">
        <v>5.6907203117407996E-3</v>
      </c>
    </row>
    <row r="35" spans="1:14" x14ac:dyDescent="0.15">
      <c r="A35" s="9" t="s">
        <v>36</v>
      </c>
      <c r="B35" s="10" t="s">
        <v>50</v>
      </c>
      <c r="C35" s="10">
        <v>11</v>
      </c>
      <c r="D35" s="10">
        <v>79167993</v>
      </c>
      <c r="E35" s="10" t="s">
        <v>19</v>
      </c>
      <c r="F35" s="10" t="s">
        <v>15</v>
      </c>
      <c r="G35" s="10">
        <v>0.09</v>
      </c>
      <c r="H35" s="10">
        <v>-0.1913</v>
      </c>
      <c r="I35" s="10">
        <v>4.122E-2</v>
      </c>
      <c r="J35" s="16">
        <v>3.6100199999999999E-6</v>
      </c>
      <c r="K35" s="10">
        <v>-5.1700000000000003E-2</v>
      </c>
      <c r="L35" s="10">
        <v>4.1399999999999999E-2</v>
      </c>
      <c r="M35" s="10">
        <v>0.21210000000000001</v>
      </c>
      <c r="N35" s="17">
        <v>5.9943740220000001E-3</v>
      </c>
    </row>
    <row r="36" spans="1:14" x14ac:dyDescent="0.15">
      <c r="A36" s="9" t="s">
        <v>36</v>
      </c>
      <c r="B36" s="10" t="s">
        <v>51</v>
      </c>
      <c r="C36" s="10">
        <v>19</v>
      </c>
      <c r="D36" s="10">
        <v>40973561</v>
      </c>
      <c r="E36" s="10" t="s">
        <v>19</v>
      </c>
      <c r="F36" s="10" t="s">
        <v>17</v>
      </c>
      <c r="G36" s="10">
        <v>0.1477</v>
      </c>
      <c r="H36" s="10">
        <v>0.14810000000000001</v>
      </c>
      <c r="I36" s="10">
        <v>3.202E-2</v>
      </c>
      <c r="J36" s="16">
        <v>3.8629599999999999E-6</v>
      </c>
      <c r="K36" s="10">
        <v>-5.67E-2</v>
      </c>
      <c r="L36" s="10">
        <v>3.3700000000000001E-2</v>
      </c>
      <c r="M36" s="10">
        <v>9.2210399999999998E-2</v>
      </c>
      <c r="N36" s="17">
        <v>5.5222122682061997E-3</v>
      </c>
    </row>
    <row r="37" spans="1:14" x14ac:dyDescent="0.15">
      <c r="A37" s="9" t="s">
        <v>52</v>
      </c>
      <c r="B37" s="10" t="s">
        <v>53</v>
      </c>
      <c r="C37" s="10">
        <v>9</v>
      </c>
      <c r="D37" s="10">
        <v>20160505</v>
      </c>
      <c r="E37" s="10" t="s">
        <v>15</v>
      </c>
      <c r="F37" s="10" t="s">
        <v>19</v>
      </c>
      <c r="G37" s="10">
        <v>0.1158</v>
      </c>
      <c r="H37" s="10">
        <v>0.183</v>
      </c>
      <c r="I37" s="10">
        <v>3.9350000000000003E-2</v>
      </c>
      <c r="J37" s="16">
        <v>3.422E-6</v>
      </c>
      <c r="K37" s="10">
        <v>0.16489999999999999</v>
      </c>
      <c r="L37" s="10">
        <v>3.4099999999999998E-2</v>
      </c>
      <c r="M37" s="10">
        <v>4.11102E-2</v>
      </c>
      <c r="N37" s="17">
        <v>6.8579015320800003E-3</v>
      </c>
    </row>
    <row r="38" spans="1:14" x14ac:dyDescent="0.15">
      <c r="A38" s="9" t="s">
        <v>52</v>
      </c>
      <c r="B38" s="10" t="s">
        <v>54</v>
      </c>
      <c r="C38" s="10">
        <v>18</v>
      </c>
      <c r="D38" s="10">
        <v>35307820</v>
      </c>
      <c r="E38" s="10" t="s">
        <v>14</v>
      </c>
      <c r="F38" s="10" t="s">
        <v>15</v>
      </c>
      <c r="G38" s="10">
        <v>1.8800000000000001E-2</v>
      </c>
      <c r="H38" s="10">
        <v>0.42749999999999999</v>
      </c>
      <c r="I38" s="10">
        <v>9.2689999999999995E-2</v>
      </c>
      <c r="J38" s="16">
        <v>4.1260099999999998E-6</v>
      </c>
      <c r="K38" s="10">
        <v>0.1401</v>
      </c>
      <c r="L38" s="10">
        <v>3.6200000000000003E-2</v>
      </c>
      <c r="M38" s="10">
        <v>0.84160000000000001</v>
      </c>
      <c r="N38" s="17">
        <v>6.7424482619999997E-3</v>
      </c>
    </row>
    <row r="39" spans="1:14" x14ac:dyDescent="0.15">
      <c r="A39" s="9" t="s">
        <v>52</v>
      </c>
      <c r="B39" s="10" t="s">
        <v>55</v>
      </c>
      <c r="C39" s="10">
        <v>4</v>
      </c>
      <c r="D39" s="10">
        <v>69570859</v>
      </c>
      <c r="E39" s="10" t="s">
        <v>17</v>
      </c>
      <c r="F39" s="10" t="s">
        <v>14</v>
      </c>
      <c r="G39" s="10">
        <v>6.4600000000000005E-2</v>
      </c>
      <c r="H39" s="10">
        <v>-0.24329999999999999</v>
      </c>
      <c r="I39" s="10">
        <v>5.1639999999999998E-2</v>
      </c>
      <c r="J39" s="16">
        <v>2.5620100000000001E-6</v>
      </c>
      <c r="K39" s="10">
        <v>6.5519999999999997E-3</v>
      </c>
      <c r="L39" s="10">
        <v>0.156</v>
      </c>
      <c r="M39" s="10">
        <v>0.19939999999999999</v>
      </c>
      <c r="N39" s="17">
        <v>7.1539202936952003E-3</v>
      </c>
    </row>
    <row r="40" spans="1:14" x14ac:dyDescent="0.15">
      <c r="A40" s="9" t="s">
        <v>52</v>
      </c>
      <c r="B40" s="10" t="s">
        <v>56</v>
      </c>
      <c r="C40" s="10">
        <v>20</v>
      </c>
      <c r="D40" s="10">
        <v>15546558</v>
      </c>
      <c r="E40" s="10" t="s">
        <v>14</v>
      </c>
      <c r="F40" s="10" t="s">
        <v>17</v>
      </c>
      <c r="G40" s="10">
        <v>3.4299999999999997E-2</v>
      </c>
      <c r="H40" s="10">
        <v>0.32690000000000002</v>
      </c>
      <c r="I40" s="10">
        <v>7.0019999999999999E-2</v>
      </c>
      <c r="J40" s="16">
        <v>3.1470199999999998E-6</v>
      </c>
      <c r="K40" s="10">
        <v>1.2500000000000001E-2</v>
      </c>
      <c r="L40" s="10">
        <v>0.1158</v>
      </c>
      <c r="M40" s="10">
        <v>0.14319999999999999</v>
      </c>
      <c r="N40" s="17">
        <v>7.0793957089421997E-3</v>
      </c>
    </row>
    <row r="41" spans="1:14" x14ac:dyDescent="0.15">
      <c r="A41" s="9" t="s">
        <v>52</v>
      </c>
      <c r="B41" s="10" t="s">
        <v>57</v>
      </c>
      <c r="C41" s="10">
        <v>4</v>
      </c>
      <c r="D41" s="10">
        <v>55482148</v>
      </c>
      <c r="E41" s="10" t="s">
        <v>17</v>
      </c>
      <c r="F41" s="10" t="s">
        <v>19</v>
      </c>
      <c r="G41" s="10">
        <v>0.25180000000000002</v>
      </c>
      <c r="H41" s="10">
        <v>-0.1391</v>
      </c>
      <c r="I41" s="10">
        <v>2.9229999999999999E-2</v>
      </c>
      <c r="J41" s="16">
        <v>2.0370000000000001E-6</v>
      </c>
      <c r="K41" s="10">
        <v>6.796E-3</v>
      </c>
      <c r="L41" s="10">
        <v>0.155</v>
      </c>
      <c r="M41" s="10">
        <v>0.88849999999999996</v>
      </c>
      <c r="N41" s="17">
        <v>7.2905062277112001E-3</v>
      </c>
    </row>
    <row r="42" spans="1:14" x14ac:dyDescent="0.15">
      <c r="A42" s="9" t="s">
        <v>52</v>
      </c>
      <c r="B42" s="10" t="s">
        <v>57</v>
      </c>
      <c r="C42" s="10">
        <v>4</v>
      </c>
      <c r="D42" s="10">
        <v>55482148</v>
      </c>
      <c r="E42" s="10" t="s">
        <v>17</v>
      </c>
      <c r="F42" s="10" t="s">
        <v>19</v>
      </c>
      <c r="G42" s="10">
        <v>0.25180000000000002</v>
      </c>
      <c r="H42" s="10">
        <v>-0.1391</v>
      </c>
      <c r="I42" s="10">
        <v>2.9229999999999999E-2</v>
      </c>
      <c r="J42" s="16">
        <v>2.0370000000000001E-6</v>
      </c>
      <c r="K42" s="10">
        <v>0.44159999999999999</v>
      </c>
      <c r="L42" s="10">
        <v>2.5700000000000001E-2</v>
      </c>
      <c r="M42" s="10">
        <v>0.12790000000000001</v>
      </c>
      <c r="N42" s="17">
        <v>7.2905062277112001E-3</v>
      </c>
    </row>
    <row r="43" spans="1:14" x14ac:dyDescent="0.15">
      <c r="A43" s="9" t="s">
        <v>52</v>
      </c>
      <c r="B43" s="10" t="s">
        <v>58</v>
      </c>
      <c r="C43" s="10">
        <v>1</v>
      </c>
      <c r="D43" s="10">
        <v>159187530</v>
      </c>
      <c r="E43" s="10" t="s">
        <v>15</v>
      </c>
      <c r="F43" s="10" t="s">
        <v>19</v>
      </c>
      <c r="G43" s="10">
        <v>9.1200000000000003E-2</v>
      </c>
      <c r="H43" s="10">
        <v>0.21199999999999999</v>
      </c>
      <c r="I43" s="10">
        <v>4.5069999999999999E-2</v>
      </c>
      <c r="J43" s="16">
        <v>2.6579699999999998E-6</v>
      </c>
      <c r="K43" s="10">
        <v>0.20530000000000001</v>
      </c>
      <c r="L43" s="10">
        <v>3.1199999999999999E-2</v>
      </c>
      <c r="M43" s="10">
        <v>0.85860000000000003</v>
      </c>
      <c r="N43" s="17">
        <v>7.4501475532799998E-3</v>
      </c>
    </row>
    <row r="44" spans="1:14" x14ac:dyDescent="0.15">
      <c r="A44" s="9" t="s">
        <v>52</v>
      </c>
      <c r="B44" s="10" t="s">
        <v>59</v>
      </c>
      <c r="C44" s="10">
        <v>9</v>
      </c>
      <c r="D44" s="10">
        <v>37391292</v>
      </c>
      <c r="E44" s="10" t="s">
        <v>14</v>
      </c>
      <c r="F44" s="10" t="s">
        <v>17</v>
      </c>
      <c r="G44" s="10">
        <v>0.35</v>
      </c>
      <c r="H44" s="10">
        <v>0.12529999999999999</v>
      </c>
      <c r="I44" s="10">
        <v>2.6859999999999998E-2</v>
      </c>
      <c r="J44" s="16">
        <v>3.19198E-6</v>
      </c>
      <c r="K44" s="10">
        <v>0.33800000000000002</v>
      </c>
      <c r="L44" s="10">
        <v>2.6800000000000001E-2</v>
      </c>
      <c r="M44" s="10">
        <v>0.98099999999999998</v>
      </c>
      <c r="N44" s="17">
        <v>7.14354095E-3</v>
      </c>
    </row>
    <row r="45" spans="1:14" x14ac:dyDescent="0.15">
      <c r="A45" s="9" t="s">
        <v>52</v>
      </c>
      <c r="B45" s="10" t="s">
        <v>60</v>
      </c>
      <c r="C45" s="10">
        <v>18</v>
      </c>
      <c r="D45" s="10">
        <v>71659838</v>
      </c>
      <c r="E45" s="10" t="s">
        <v>14</v>
      </c>
      <c r="F45" s="10" t="s">
        <v>17</v>
      </c>
      <c r="G45" s="10">
        <v>4.9000000000000002E-2</v>
      </c>
      <c r="H45" s="10">
        <v>-0.27710000000000001</v>
      </c>
      <c r="I45" s="10">
        <v>5.7820000000000003E-2</v>
      </c>
      <c r="J45" s="16">
        <v>1.72302E-6</v>
      </c>
      <c r="K45" s="10">
        <v>5.5660000000000001E-2</v>
      </c>
      <c r="L45" s="10">
        <v>5.45E-2</v>
      </c>
      <c r="M45" s="10">
        <v>0.39090000000000003</v>
      </c>
      <c r="N45" s="17">
        <v>7.1561534431799998E-3</v>
      </c>
    </row>
    <row r="46" spans="1:14" x14ac:dyDescent="0.15">
      <c r="A46" s="9" t="s">
        <v>52</v>
      </c>
      <c r="B46" s="10" t="s">
        <v>61</v>
      </c>
      <c r="C46" s="10">
        <v>5</v>
      </c>
      <c r="D46" s="10">
        <v>102089442</v>
      </c>
      <c r="E46" s="10" t="s">
        <v>19</v>
      </c>
      <c r="F46" s="10" t="s">
        <v>15</v>
      </c>
      <c r="G46" s="10">
        <v>0.29120000000000001</v>
      </c>
      <c r="H46" s="10">
        <v>-0.1371</v>
      </c>
      <c r="I46" s="10">
        <v>2.955E-2</v>
      </c>
      <c r="J46" s="16">
        <v>3.6100199999999999E-6</v>
      </c>
      <c r="K46" s="10">
        <v>0.46389999999999998</v>
      </c>
      <c r="L46" s="10">
        <v>2.53E-2</v>
      </c>
      <c r="M46" s="10">
        <v>0.21959999999999999</v>
      </c>
      <c r="N46" s="17">
        <v>7.7592542856192003E-3</v>
      </c>
    </row>
    <row r="47" spans="1:14" x14ac:dyDescent="0.15">
      <c r="A47" s="9" t="s">
        <v>52</v>
      </c>
      <c r="B47" s="10" t="s">
        <v>62</v>
      </c>
      <c r="C47" s="10">
        <v>10</v>
      </c>
      <c r="D47" s="10">
        <v>6094697</v>
      </c>
      <c r="E47" s="10" t="s">
        <v>14</v>
      </c>
      <c r="F47" s="10" t="s">
        <v>17</v>
      </c>
      <c r="G47" s="10">
        <v>5.4300000000000001E-2</v>
      </c>
      <c r="H47" s="10">
        <v>0.57579999999999998</v>
      </c>
      <c r="I47" s="10">
        <v>5.5320000000000001E-2</v>
      </c>
      <c r="J47" s="16">
        <v>5.3235299999999997E-25</v>
      </c>
      <c r="K47" s="10">
        <v>4.0439999999999997E-2</v>
      </c>
      <c r="L47" s="10">
        <v>6.4500000000000002E-2</v>
      </c>
      <c r="M47" s="10">
        <v>1.55099E-2</v>
      </c>
      <c r="N47" s="17">
        <v>3.4050738495832802E-2</v>
      </c>
    </row>
    <row r="48" spans="1:14" x14ac:dyDescent="0.15">
      <c r="A48" s="9" t="s">
        <v>52</v>
      </c>
      <c r="B48" s="10" t="s">
        <v>63</v>
      </c>
      <c r="C48" s="10">
        <v>3</v>
      </c>
      <c r="D48" s="10">
        <v>14769598</v>
      </c>
      <c r="E48" s="10" t="s">
        <v>19</v>
      </c>
      <c r="F48" s="10" t="s">
        <v>17</v>
      </c>
      <c r="G48" s="10">
        <v>0.56010000000000004</v>
      </c>
      <c r="H48" s="10">
        <v>-0.11899999999999999</v>
      </c>
      <c r="I48" s="10">
        <v>2.5420000000000002E-2</v>
      </c>
      <c r="J48" s="16">
        <v>2.9489700000000001E-6</v>
      </c>
      <c r="K48" s="10">
        <v>0.54520000000000002</v>
      </c>
      <c r="L48" s="10">
        <v>2.53E-2</v>
      </c>
      <c r="M48" s="10">
        <v>0.42609999999999998</v>
      </c>
      <c r="N48" s="17">
        <v>6.9782006527799997E-3</v>
      </c>
    </row>
    <row r="49" spans="1:14" x14ac:dyDescent="0.15">
      <c r="A49" s="9" t="s">
        <v>52</v>
      </c>
      <c r="B49" s="10" t="s">
        <v>64</v>
      </c>
      <c r="C49" s="10">
        <v>6</v>
      </c>
      <c r="D49" s="10">
        <v>22960927</v>
      </c>
      <c r="E49" s="10" t="s">
        <v>19</v>
      </c>
      <c r="F49" s="10" t="s">
        <v>17</v>
      </c>
      <c r="G49" s="10">
        <v>0.1263</v>
      </c>
      <c r="H49" s="10">
        <v>-0.1789</v>
      </c>
      <c r="I49" s="10">
        <v>3.8809999999999997E-2</v>
      </c>
      <c r="J49" s="16">
        <v>4.1750300000000002E-6</v>
      </c>
      <c r="K49" s="10">
        <v>0.13800000000000001</v>
      </c>
      <c r="L49" s="10">
        <v>3.6700000000000003E-2</v>
      </c>
      <c r="M49" s="10">
        <v>0.3947</v>
      </c>
      <c r="N49" s="17">
        <v>7.0634416693901997E-3</v>
      </c>
    </row>
    <row r="50" spans="1:14" x14ac:dyDescent="0.15">
      <c r="A50" s="9" t="s">
        <v>52</v>
      </c>
      <c r="B50" s="10" t="s">
        <v>65</v>
      </c>
      <c r="C50" s="10">
        <v>8</v>
      </c>
      <c r="D50" s="10">
        <v>128467754</v>
      </c>
      <c r="E50" s="10" t="s">
        <v>19</v>
      </c>
      <c r="F50" s="10" t="s">
        <v>17</v>
      </c>
      <c r="G50" s="10">
        <v>0.38829999999999998</v>
      </c>
      <c r="H50" s="10">
        <v>0.11940000000000001</v>
      </c>
      <c r="I50" s="10">
        <v>2.605E-2</v>
      </c>
      <c r="J50" s="16">
        <v>4.7450399999999997E-6</v>
      </c>
      <c r="K50" s="10">
        <v>0.45550000000000002</v>
      </c>
      <c r="L50" s="10">
        <v>2.5999999999999999E-2</v>
      </c>
      <c r="M50" s="10">
        <v>0.78580000000000005</v>
      </c>
      <c r="N50" s="17">
        <v>6.7724299289592003E-3</v>
      </c>
    </row>
    <row r="51" spans="1:14" x14ac:dyDescent="0.15">
      <c r="A51" s="9" t="s">
        <v>66</v>
      </c>
      <c r="B51" s="10" t="s">
        <v>67</v>
      </c>
      <c r="C51" s="10">
        <v>16</v>
      </c>
      <c r="D51" s="10">
        <v>25912505</v>
      </c>
      <c r="E51" s="10" t="s">
        <v>14</v>
      </c>
      <c r="F51" s="10" t="s">
        <v>17</v>
      </c>
      <c r="G51" s="10">
        <v>7.5399999999999995E-2</v>
      </c>
      <c r="H51" s="10">
        <v>0.21679999999999999</v>
      </c>
      <c r="I51" s="10">
        <v>4.7370000000000002E-2</v>
      </c>
      <c r="J51" s="16">
        <v>4.86598E-6</v>
      </c>
      <c r="K51" s="16">
        <v>-8.9999999999999998E-4</v>
      </c>
      <c r="L51" s="10">
        <v>0.11749999999999999</v>
      </c>
      <c r="M51" s="10">
        <v>0.99380000000000002</v>
      </c>
      <c r="N51" s="17">
        <v>6.5535072824832001E-3</v>
      </c>
    </row>
    <row r="52" spans="1:14" x14ac:dyDescent="0.15">
      <c r="A52" s="9" t="s">
        <v>66</v>
      </c>
      <c r="B52" s="10" t="s">
        <v>68</v>
      </c>
      <c r="C52" s="10">
        <v>8</v>
      </c>
      <c r="D52" s="10">
        <v>120860297</v>
      </c>
      <c r="E52" s="10" t="s">
        <v>19</v>
      </c>
      <c r="F52" s="10" t="s">
        <v>17</v>
      </c>
      <c r="G52" s="10">
        <v>0.19239999999999999</v>
      </c>
      <c r="H52" s="10">
        <v>-0.14990000000000001</v>
      </c>
      <c r="I52" s="10">
        <v>3.1730000000000001E-2</v>
      </c>
      <c r="J52" s="16">
        <v>2.4130099999999999E-6</v>
      </c>
      <c r="K52" s="10">
        <v>4.3200000000000002E-2</v>
      </c>
      <c r="L52" s="10">
        <v>2.81E-2</v>
      </c>
      <c r="M52" s="10">
        <v>0.1242</v>
      </c>
      <c r="N52" s="17">
        <v>6.9828809732448002E-3</v>
      </c>
    </row>
    <row r="53" spans="1:14" x14ac:dyDescent="0.15">
      <c r="A53" s="9" t="s">
        <v>66</v>
      </c>
      <c r="B53" s="10" t="s">
        <v>69</v>
      </c>
      <c r="C53" s="10">
        <v>4</v>
      </c>
      <c r="D53" s="10">
        <v>259809</v>
      </c>
      <c r="E53" s="10" t="s">
        <v>19</v>
      </c>
      <c r="F53" s="10" t="s">
        <v>15</v>
      </c>
      <c r="G53" s="10">
        <v>1.09E-2</v>
      </c>
      <c r="H53" s="10">
        <v>-0.57769999999999999</v>
      </c>
      <c r="I53" s="10">
        <v>0.1212</v>
      </c>
      <c r="J53" s="16">
        <v>1.9440200000000001E-6</v>
      </c>
      <c r="K53" s="10">
        <v>-5.9799999999999999E-2</v>
      </c>
      <c r="L53" s="10">
        <v>9.6299999999999997E-2</v>
      </c>
      <c r="M53" s="10">
        <v>0.53469999999999995</v>
      </c>
      <c r="N53" s="17">
        <v>7.1961702671502004E-3</v>
      </c>
    </row>
    <row r="54" spans="1:14" x14ac:dyDescent="0.15">
      <c r="A54" s="9" t="s">
        <v>66</v>
      </c>
      <c r="B54" s="10" t="s">
        <v>70</v>
      </c>
      <c r="C54" s="10">
        <v>10</v>
      </c>
      <c r="D54" s="10">
        <v>83891503</v>
      </c>
      <c r="E54" s="10" t="s">
        <v>17</v>
      </c>
      <c r="F54" s="10" t="s">
        <v>15</v>
      </c>
      <c r="G54" s="10">
        <v>0.8609</v>
      </c>
      <c r="H54" s="10">
        <v>-0.1678</v>
      </c>
      <c r="I54" s="10">
        <v>3.5610000000000003E-2</v>
      </c>
      <c r="J54" s="16">
        <v>2.5569999999999998E-6</v>
      </c>
      <c r="K54" s="10">
        <v>2.23E-2</v>
      </c>
      <c r="L54" s="10">
        <v>3.2300000000000002E-2</v>
      </c>
      <c r="M54" s="10">
        <v>0.48970000000000002</v>
      </c>
      <c r="N54" s="17">
        <v>6.7436301932792004E-3</v>
      </c>
    </row>
    <row r="55" spans="1:14" x14ac:dyDescent="0.15">
      <c r="A55" s="9" t="s">
        <v>66</v>
      </c>
      <c r="B55" s="10" t="s">
        <v>71</v>
      </c>
      <c r="C55" s="10">
        <v>11</v>
      </c>
      <c r="D55" s="10">
        <v>134188542</v>
      </c>
      <c r="E55" s="10" t="s">
        <v>17</v>
      </c>
      <c r="F55" s="10" t="s">
        <v>14</v>
      </c>
      <c r="G55" s="10">
        <v>0.4516</v>
      </c>
      <c r="H55" s="10">
        <v>-0.12039999999999999</v>
      </c>
      <c r="I55" s="10">
        <v>2.4320000000000001E-2</v>
      </c>
      <c r="J55" s="16">
        <v>7.6789199999999998E-7</v>
      </c>
      <c r="K55" s="10">
        <v>4.1999999999999997E-3</v>
      </c>
      <c r="L55" s="10">
        <v>2.53E-2</v>
      </c>
      <c r="M55" s="10">
        <v>0.86780000000000002</v>
      </c>
      <c r="N55" s="17">
        <v>7.1801637508607996E-3</v>
      </c>
    </row>
    <row r="56" spans="1:14" x14ac:dyDescent="0.15">
      <c r="A56" s="9" t="s">
        <v>66</v>
      </c>
      <c r="B56" s="10" t="s">
        <v>72</v>
      </c>
      <c r="C56" s="10">
        <v>9</v>
      </c>
      <c r="D56" s="10">
        <v>140738816</v>
      </c>
      <c r="E56" s="10" t="s">
        <v>17</v>
      </c>
      <c r="F56" s="10" t="s">
        <v>15</v>
      </c>
      <c r="G56" s="10">
        <v>0.58799999999999997</v>
      </c>
      <c r="H56" s="10">
        <v>-0.11849999999999999</v>
      </c>
      <c r="I56" s="10">
        <v>2.462E-2</v>
      </c>
      <c r="J56" s="16">
        <v>1.5519900000000001E-6</v>
      </c>
      <c r="K56" s="10">
        <v>1.2E-2</v>
      </c>
      <c r="L56" s="10">
        <v>2.5999999999999999E-2</v>
      </c>
      <c r="M56" s="10">
        <v>0.64590000000000003</v>
      </c>
      <c r="N56" s="17">
        <v>6.803638632E-3</v>
      </c>
    </row>
    <row r="57" spans="1:14" x14ac:dyDescent="0.15">
      <c r="A57" s="9" t="s">
        <v>66</v>
      </c>
      <c r="B57" s="10" t="s">
        <v>73</v>
      </c>
      <c r="C57" s="10">
        <v>12</v>
      </c>
      <c r="D57" s="10">
        <v>20726031</v>
      </c>
      <c r="E57" s="10" t="s">
        <v>17</v>
      </c>
      <c r="F57" s="10" t="s">
        <v>14</v>
      </c>
      <c r="G57" s="10">
        <v>0.1555</v>
      </c>
      <c r="H57" s="10">
        <v>-0.15609999999999999</v>
      </c>
      <c r="I57" s="10">
        <v>3.3869999999999997E-2</v>
      </c>
      <c r="J57" s="16">
        <v>4.1689799999999997E-6</v>
      </c>
      <c r="K57" s="16">
        <v>5.0000000000000001E-4</v>
      </c>
      <c r="L57" s="10">
        <v>3.8399999999999997E-2</v>
      </c>
      <c r="M57" s="10">
        <v>0.98960000000000004</v>
      </c>
      <c r="N57" s="17">
        <v>6.3997918507949997E-3</v>
      </c>
    </row>
    <row r="58" spans="1:14" x14ac:dyDescent="0.15">
      <c r="A58" s="9" t="s">
        <v>66</v>
      </c>
      <c r="B58" s="10" t="s">
        <v>74</v>
      </c>
      <c r="C58" s="10">
        <v>1</v>
      </c>
      <c r="D58" s="10">
        <v>62836414</v>
      </c>
      <c r="E58" s="10" t="s">
        <v>17</v>
      </c>
      <c r="F58" s="10" t="s">
        <v>14</v>
      </c>
      <c r="G58" s="10">
        <v>0.4869</v>
      </c>
      <c r="H58" s="10">
        <v>-0.1167</v>
      </c>
      <c r="I58" s="10">
        <v>2.4570000000000002E-2</v>
      </c>
      <c r="J58" s="16">
        <v>2.1049899999999999E-6</v>
      </c>
      <c r="K58" s="10">
        <v>2.81E-2</v>
      </c>
      <c r="L58" s="10">
        <v>2.53E-2</v>
      </c>
      <c r="M58" s="10">
        <v>0.26669999999999999</v>
      </c>
      <c r="N58" s="17">
        <v>6.8047707245742E-3</v>
      </c>
    </row>
    <row r="59" spans="1:14" x14ac:dyDescent="0.15">
      <c r="A59" s="9" t="s">
        <v>66</v>
      </c>
      <c r="B59" s="10" t="s">
        <v>75</v>
      </c>
      <c r="C59" s="10">
        <v>14</v>
      </c>
      <c r="D59" s="10">
        <v>100697727</v>
      </c>
      <c r="E59" s="10" t="s">
        <v>15</v>
      </c>
      <c r="F59" s="10" t="s">
        <v>19</v>
      </c>
      <c r="G59" s="10">
        <v>0.21859999999999999</v>
      </c>
      <c r="H59" s="10">
        <v>0.1396</v>
      </c>
      <c r="I59" s="10">
        <v>2.964E-2</v>
      </c>
      <c r="J59" s="16">
        <v>2.5900000000000002E-6</v>
      </c>
      <c r="K59" s="10">
        <v>-5.16E-2</v>
      </c>
      <c r="L59" s="10">
        <v>3.1300000000000001E-2</v>
      </c>
      <c r="M59" s="10">
        <v>9.9820599999999995E-2</v>
      </c>
      <c r="N59" s="17">
        <v>6.6577026835328004E-3</v>
      </c>
    </row>
    <row r="60" spans="1:14" x14ac:dyDescent="0.15">
      <c r="A60" s="9" t="s">
        <v>66</v>
      </c>
      <c r="B60" s="10" t="s">
        <v>76</v>
      </c>
      <c r="C60" s="10">
        <v>18</v>
      </c>
      <c r="D60" s="10">
        <v>12394263</v>
      </c>
      <c r="E60" s="10" t="s">
        <v>15</v>
      </c>
      <c r="F60" s="10" t="s">
        <v>19</v>
      </c>
      <c r="G60" s="10">
        <v>0.32269999999999999</v>
      </c>
      <c r="H60" s="10">
        <v>-0.1502</v>
      </c>
      <c r="I60" s="10">
        <v>2.6239999999999999E-2</v>
      </c>
      <c r="J60" s="16">
        <v>1.12199E-8</v>
      </c>
      <c r="K60" s="10">
        <v>4.87E-2</v>
      </c>
      <c r="L60" s="10">
        <v>3.8699999999999998E-2</v>
      </c>
      <c r="M60" s="10">
        <v>0.20749999999999999</v>
      </c>
      <c r="N60" s="17">
        <v>9.8616572003767996E-3</v>
      </c>
    </row>
    <row r="61" spans="1:14" x14ac:dyDescent="0.15">
      <c r="A61" s="9" t="s">
        <v>66</v>
      </c>
      <c r="B61" s="10" t="s">
        <v>77</v>
      </c>
      <c r="C61" s="10">
        <v>4</v>
      </c>
      <c r="D61" s="10">
        <v>183543742</v>
      </c>
      <c r="E61" s="10" t="s">
        <v>19</v>
      </c>
      <c r="F61" s="10" t="s">
        <v>15</v>
      </c>
      <c r="G61" s="10">
        <v>2.4899999999999999E-2</v>
      </c>
      <c r="H61" s="10">
        <v>0.36720000000000003</v>
      </c>
      <c r="I61" s="10">
        <v>7.9229999999999995E-2</v>
      </c>
      <c r="J61" s="16">
        <v>3.7099700000000001E-6</v>
      </c>
      <c r="K61" s="10">
        <v>-0.1913</v>
      </c>
      <c r="L61" s="10">
        <v>0.1275</v>
      </c>
      <c r="M61" s="10">
        <v>0.13370000000000001</v>
      </c>
      <c r="N61" s="17">
        <v>6.5476256936831999E-3</v>
      </c>
    </row>
    <row r="62" spans="1:14" x14ac:dyDescent="0.15">
      <c r="A62" s="9" t="s">
        <v>66</v>
      </c>
      <c r="B62" s="10" t="s">
        <v>78</v>
      </c>
      <c r="C62" s="10">
        <v>3</v>
      </c>
      <c r="D62" s="10">
        <v>74174855</v>
      </c>
      <c r="E62" s="10" t="s">
        <v>14</v>
      </c>
      <c r="F62" s="10" t="s">
        <v>17</v>
      </c>
      <c r="G62" s="10">
        <v>2.3199999999999998E-2</v>
      </c>
      <c r="H62" s="10">
        <v>0.39460000000000001</v>
      </c>
      <c r="I62" s="10">
        <v>8.047E-2</v>
      </c>
      <c r="J62" s="16">
        <v>9.79197E-7</v>
      </c>
      <c r="K62" s="10">
        <v>5.8299999999999998E-2</v>
      </c>
      <c r="L62" s="10">
        <v>0.1004</v>
      </c>
      <c r="M62" s="10">
        <v>0.56139899999999998</v>
      </c>
      <c r="N62" s="17">
        <v>7.0572872274432003E-3</v>
      </c>
    </row>
    <row r="63" spans="1:14" x14ac:dyDescent="0.15">
      <c r="A63" s="9" t="s">
        <v>79</v>
      </c>
      <c r="B63" s="10" t="s">
        <v>80</v>
      </c>
      <c r="C63" s="10">
        <v>1</v>
      </c>
      <c r="D63" s="10">
        <v>206855483</v>
      </c>
      <c r="E63" s="10" t="s">
        <v>15</v>
      </c>
      <c r="F63" s="10" t="s">
        <v>19</v>
      </c>
      <c r="G63" s="10">
        <v>2.01E-2</v>
      </c>
      <c r="H63" s="10">
        <v>0.51160000000000005</v>
      </c>
      <c r="I63" s="10">
        <v>8.9359999999999995E-2</v>
      </c>
      <c r="J63" s="16">
        <v>1.118E-8</v>
      </c>
      <c r="K63" s="10">
        <v>-1.9800000000000002E-2</v>
      </c>
      <c r="L63" s="10">
        <v>0.20710000000000001</v>
      </c>
      <c r="M63" s="10">
        <v>0.92400000000000004</v>
      </c>
      <c r="N63" s="17">
        <v>1.0310242552828801E-2</v>
      </c>
    </row>
    <row r="64" spans="1:14" x14ac:dyDescent="0.15">
      <c r="A64" s="9" t="s">
        <v>79</v>
      </c>
      <c r="B64" s="10" t="s">
        <v>81</v>
      </c>
      <c r="C64" s="10">
        <v>22</v>
      </c>
      <c r="D64" s="10">
        <v>43167446</v>
      </c>
      <c r="E64" s="10" t="s">
        <v>17</v>
      </c>
      <c r="F64" s="10" t="s">
        <v>19</v>
      </c>
      <c r="G64" s="10">
        <v>4.02E-2</v>
      </c>
      <c r="H64" s="10">
        <v>-0.313</v>
      </c>
      <c r="I64" s="10">
        <v>6.2799999999999995E-2</v>
      </c>
      <c r="J64" s="16">
        <v>6.5329599999999995E-7</v>
      </c>
      <c r="K64" s="10">
        <v>8.3599999999999994E-2</v>
      </c>
      <c r="L64" s="10">
        <v>8.8900000000000007E-2</v>
      </c>
      <c r="M64" s="10">
        <v>0.3468</v>
      </c>
      <c r="N64" s="17">
        <v>7.5600639544799999E-3</v>
      </c>
    </row>
    <row r="65" spans="1:14" x14ac:dyDescent="0.15">
      <c r="A65" s="9" t="s">
        <v>79</v>
      </c>
      <c r="B65" s="10" t="s">
        <v>82</v>
      </c>
      <c r="C65" s="10">
        <v>1</v>
      </c>
      <c r="D65" s="10">
        <v>207276336</v>
      </c>
      <c r="E65" s="10" t="s">
        <v>19</v>
      </c>
      <c r="F65" s="10" t="s">
        <v>15</v>
      </c>
      <c r="G65" s="10">
        <v>1.8499999999999999E-2</v>
      </c>
      <c r="H65" s="10">
        <v>0.4995</v>
      </c>
      <c r="I65" s="10">
        <v>9.2009999999999995E-2</v>
      </c>
      <c r="J65" s="16">
        <v>6.0379599999999994E-8</v>
      </c>
      <c r="K65" s="10">
        <v>-9.1899999999999996E-2</v>
      </c>
      <c r="L65" s="10">
        <v>8.1000000000000003E-2</v>
      </c>
      <c r="M65" s="10">
        <v>0.25650000000000001</v>
      </c>
      <c r="N65" s="17">
        <v>9.060726328875E-3</v>
      </c>
    </row>
    <row r="66" spans="1:14" x14ac:dyDescent="0.15">
      <c r="A66" s="9" t="s">
        <v>79</v>
      </c>
      <c r="B66" s="10" t="s">
        <v>83</v>
      </c>
      <c r="C66" s="10">
        <v>16</v>
      </c>
      <c r="D66" s="10">
        <v>28973268</v>
      </c>
      <c r="E66" s="10" t="s">
        <v>19</v>
      </c>
      <c r="F66" s="10" t="s">
        <v>15</v>
      </c>
      <c r="G66" s="10">
        <v>0.61099999999999999</v>
      </c>
      <c r="H66" s="10">
        <v>0.14749999999999999</v>
      </c>
      <c r="I66" s="10">
        <v>2.5510000000000001E-2</v>
      </c>
      <c r="J66" s="16">
        <v>7.8880600000000002E-9</v>
      </c>
      <c r="K66" s="10">
        <v>-6.4600000000000005E-2</v>
      </c>
      <c r="L66" s="10">
        <v>2.6700000000000002E-2</v>
      </c>
      <c r="M66" s="10">
        <v>1.5649799999999998E-2</v>
      </c>
      <c r="N66" s="17">
        <v>1.0342007487500001E-2</v>
      </c>
    </row>
    <row r="67" spans="1:14" x14ac:dyDescent="0.15">
      <c r="A67" s="9" t="s">
        <v>79</v>
      </c>
      <c r="B67" s="10" t="s">
        <v>84</v>
      </c>
      <c r="C67" s="10">
        <v>3</v>
      </c>
      <c r="D67" s="10">
        <v>61094800</v>
      </c>
      <c r="E67" s="10" t="s">
        <v>17</v>
      </c>
      <c r="F67" s="10" t="s">
        <v>19</v>
      </c>
      <c r="G67" s="10">
        <v>0.45879999999999999</v>
      </c>
      <c r="H67" s="10">
        <v>-0.1134</v>
      </c>
      <c r="I67" s="10">
        <v>2.4629999999999999E-2</v>
      </c>
      <c r="J67" s="16">
        <v>4.2890400000000002E-6</v>
      </c>
      <c r="K67" s="10">
        <v>4.4000000000000003E-3</v>
      </c>
      <c r="L67" s="10">
        <v>2.53E-2</v>
      </c>
      <c r="M67" s="10">
        <v>0.86270000000000002</v>
      </c>
      <c r="N67" s="17">
        <v>6.3861233369471998E-3</v>
      </c>
    </row>
    <row r="68" spans="1:14" x14ac:dyDescent="0.15">
      <c r="A68" s="9" t="s">
        <v>79</v>
      </c>
      <c r="B68" s="10" t="s">
        <v>85</v>
      </c>
      <c r="C68" s="10">
        <v>19</v>
      </c>
      <c r="D68" s="10">
        <v>56408295</v>
      </c>
      <c r="E68" s="10" t="s">
        <v>17</v>
      </c>
      <c r="F68" s="10" t="s">
        <v>14</v>
      </c>
      <c r="G68" s="10">
        <v>0.1147</v>
      </c>
      <c r="H68" s="10">
        <v>-0.18240000000000001</v>
      </c>
      <c r="I68" s="10">
        <v>3.8870000000000002E-2</v>
      </c>
      <c r="J68" s="16">
        <v>2.7989800000000001E-6</v>
      </c>
      <c r="K68" s="10">
        <v>2.3E-3</v>
      </c>
      <c r="L68" s="10">
        <v>3.0800000000000001E-2</v>
      </c>
      <c r="M68" s="10">
        <v>0.9395</v>
      </c>
      <c r="N68" s="17">
        <v>6.7566830303232E-3</v>
      </c>
    </row>
    <row r="69" spans="1:14" x14ac:dyDescent="0.15">
      <c r="A69" s="9" t="s">
        <v>79</v>
      </c>
      <c r="B69" s="10" t="s">
        <v>86</v>
      </c>
      <c r="C69" s="10">
        <v>1</v>
      </c>
      <c r="D69" s="10">
        <v>25535823</v>
      </c>
      <c r="E69" s="10" t="s">
        <v>14</v>
      </c>
      <c r="F69" s="10" t="s">
        <v>17</v>
      </c>
      <c r="G69" s="10">
        <v>9.6100000000000005E-2</v>
      </c>
      <c r="H69" s="10">
        <v>0.2137</v>
      </c>
      <c r="I69" s="10">
        <v>4.2520000000000002E-2</v>
      </c>
      <c r="J69" s="16">
        <v>5.2359999999999995E-7</v>
      </c>
      <c r="K69" s="10">
        <v>-7.9200000000000007E-2</v>
      </c>
      <c r="L69" s="10">
        <v>5.96E-2</v>
      </c>
      <c r="M69" s="10">
        <v>0.184</v>
      </c>
      <c r="N69" s="17">
        <v>7.9338286032701998E-3</v>
      </c>
    </row>
    <row r="70" spans="1:14" x14ac:dyDescent="0.15">
      <c r="A70" s="9" t="s">
        <v>79</v>
      </c>
      <c r="B70" s="10" t="s">
        <v>87</v>
      </c>
      <c r="C70" s="10">
        <v>6</v>
      </c>
      <c r="D70" s="10">
        <v>33569434</v>
      </c>
      <c r="E70" s="10" t="s">
        <v>19</v>
      </c>
      <c r="F70" s="10" t="s">
        <v>14</v>
      </c>
      <c r="G70" s="10">
        <v>0.1421</v>
      </c>
      <c r="H70" s="10">
        <v>-0.1736</v>
      </c>
      <c r="I70" s="10">
        <v>3.6159999999999998E-2</v>
      </c>
      <c r="J70" s="16">
        <v>1.646E-6</v>
      </c>
      <c r="K70" s="10">
        <v>8.5500000000000007E-2</v>
      </c>
      <c r="L70" s="10">
        <v>2.69E-2</v>
      </c>
      <c r="M70" s="10">
        <v>1.47798E-3</v>
      </c>
      <c r="N70" s="17">
        <v>7.3478483270528003E-3</v>
      </c>
    </row>
    <row r="71" spans="1:14" x14ac:dyDescent="0.15">
      <c r="A71" s="9" t="s">
        <v>79</v>
      </c>
      <c r="B71" s="10" t="s">
        <v>88</v>
      </c>
      <c r="C71" s="10">
        <v>22</v>
      </c>
      <c r="D71" s="10">
        <v>27530934</v>
      </c>
      <c r="E71" s="10" t="s">
        <v>14</v>
      </c>
      <c r="F71" s="10" t="s">
        <v>17</v>
      </c>
      <c r="G71" s="10">
        <v>0.18540000000000001</v>
      </c>
      <c r="H71" s="10">
        <v>0.15490000000000001</v>
      </c>
      <c r="I71" s="10">
        <v>3.1350000000000003E-2</v>
      </c>
      <c r="J71" s="16">
        <v>8.0760699999999999E-7</v>
      </c>
      <c r="K71" s="10">
        <v>2.0899999999999998E-2</v>
      </c>
      <c r="L71" s="10">
        <v>2.9899999999999999E-2</v>
      </c>
      <c r="M71" s="10">
        <v>0.48370000000000002</v>
      </c>
      <c r="N71" s="17">
        <v>7.2474790184567997E-3</v>
      </c>
    </row>
    <row r="72" spans="1:14" x14ac:dyDescent="0.15">
      <c r="A72" s="9" t="s">
        <v>79</v>
      </c>
      <c r="B72" s="10" t="s">
        <v>89</v>
      </c>
      <c r="C72" s="10">
        <v>7</v>
      </c>
      <c r="D72" s="10">
        <v>90292336</v>
      </c>
      <c r="E72" s="10" t="s">
        <v>19</v>
      </c>
      <c r="F72" s="10" t="s">
        <v>14</v>
      </c>
      <c r="G72" s="10">
        <v>0.1512</v>
      </c>
      <c r="H72" s="10">
        <v>0.1615</v>
      </c>
      <c r="I72" s="10">
        <v>3.492E-2</v>
      </c>
      <c r="J72" s="16">
        <v>3.8770399999999997E-6</v>
      </c>
      <c r="K72" s="10">
        <v>-7.7999999999999996E-3</v>
      </c>
      <c r="L72" s="10">
        <v>3.4000000000000002E-2</v>
      </c>
      <c r="M72" s="10">
        <v>0.81859999999999999</v>
      </c>
      <c r="N72" s="17">
        <v>6.69471681312E-3</v>
      </c>
    </row>
    <row r="73" spans="1:14" x14ac:dyDescent="0.15">
      <c r="A73" s="9" t="s">
        <v>79</v>
      </c>
      <c r="B73" s="10" t="s">
        <v>90</v>
      </c>
      <c r="C73" s="10">
        <v>1</v>
      </c>
      <c r="D73" s="10">
        <v>205241642</v>
      </c>
      <c r="E73" s="10" t="s">
        <v>15</v>
      </c>
      <c r="F73" s="10" t="s">
        <v>19</v>
      </c>
      <c r="G73" s="10">
        <v>6.08E-2</v>
      </c>
      <c r="H73" s="10">
        <v>0.2581</v>
      </c>
      <c r="I73" s="10">
        <v>5.1380000000000002E-2</v>
      </c>
      <c r="J73" s="16">
        <v>5.3029799999999998E-7</v>
      </c>
      <c r="K73" s="10">
        <v>7.0900000000000005E-2</v>
      </c>
      <c r="L73" s="10">
        <v>9.8000000000000004E-2</v>
      </c>
      <c r="M73" s="10">
        <v>0.4698</v>
      </c>
      <c r="N73" s="17">
        <v>7.6079503188992001E-3</v>
      </c>
    </row>
    <row r="74" spans="1:14" x14ac:dyDescent="0.15">
      <c r="A74" s="9" t="s">
        <v>79</v>
      </c>
      <c r="B74" s="10" t="s">
        <v>91</v>
      </c>
      <c r="C74" s="10">
        <v>6</v>
      </c>
      <c r="D74" s="10">
        <v>19794487</v>
      </c>
      <c r="E74" s="10" t="s">
        <v>14</v>
      </c>
      <c r="F74" s="10" t="s">
        <v>17</v>
      </c>
      <c r="G74" s="10">
        <v>6.0699999999999997E-2</v>
      </c>
      <c r="H74" s="10">
        <v>-0.2424</v>
      </c>
      <c r="I74" s="10">
        <v>5.126E-2</v>
      </c>
      <c r="J74" s="16">
        <v>2.3440100000000002E-6</v>
      </c>
      <c r="K74" s="10">
        <v>1.61E-2</v>
      </c>
      <c r="L74" s="10">
        <v>4.7199999999999999E-2</v>
      </c>
      <c r="M74" s="10">
        <v>0.73299999999999998</v>
      </c>
      <c r="N74" s="17">
        <v>6.7002073057152002E-3</v>
      </c>
    </row>
    <row r="75" spans="1:14" x14ac:dyDescent="0.15">
      <c r="A75" s="18" t="s">
        <v>92</v>
      </c>
      <c r="B75" s="10" t="s">
        <v>93</v>
      </c>
      <c r="C75" s="10">
        <v>1</v>
      </c>
      <c r="D75" s="10">
        <v>169620673</v>
      </c>
      <c r="E75" s="10" t="s">
        <v>19</v>
      </c>
      <c r="F75" s="10" t="s">
        <v>15</v>
      </c>
      <c r="G75" s="10">
        <v>0.25609999999999999</v>
      </c>
      <c r="H75" s="10">
        <v>0.19270000000000001</v>
      </c>
      <c r="I75" s="10">
        <v>2.9749999999999999E-2</v>
      </c>
      <c r="J75" s="16">
        <v>1.086E-10</v>
      </c>
      <c r="K75" s="10">
        <v>-2.87E-2</v>
      </c>
      <c r="L75" s="10">
        <v>2.6700000000000002E-2</v>
      </c>
      <c r="M75" s="10">
        <v>0.28310000000000002</v>
      </c>
      <c r="N75" s="17">
        <v>1.4148733359558199E-2</v>
      </c>
    </row>
    <row r="76" spans="1:14" x14ac:dyDescent="0.15">
      <c r="A76" s="18" t="s">
        <v>92</v>
      </c>
      <c r="B76" s="10" t="s">
        <v>94</v>
      </c>
      <c r="C76" s="10">
        <v>7</v>
      </c>
      <c r="D76" s="10">
        <v>151378090</v>
      </c>
      <c r="E76" s="10" t="s">
        <v>19</v>
      </c>
      <c r="F76" s="10" t="s">
        <v>15</v>
      </c>
      <c r="G76" s="10">
        <v>0.91830000000000001</v>
      </c>
      <c r="H76" s="10">
        <v>-0.2253</v>
      </c>
      <c r="I76" s="10">
        <v>4.8460000000000003E-2</v>
      </c>
      <c r="J76" s="16">
        <v>3.4889900000000001E-6</v>
      </c>
      <c r="K76" s="10">
        <v>1.66E-2</v>
      </c>
      <c r="L76" s="10">
        <v>6.4199999999999993E-2</v>
      </c>
      <c r="M76" s="10">
        <v>0.79610000000000003</v>
      </c>
      <c r="N76" s="17">
        <v>7.6165626717197999E-3</v>
      </c>
    </row>
    <row r="77" spans="1:14" x14ac:dyDescent="0.15">
      <c r="A77" s="18" t="s">
        <v>92</v>
      </c>
      <c r="B77" s="10" t="s">
        <v>95</v>
      </c>
      <c r="C77" s="10">
        <v>1</v>
      </c>
      <c r="D77" s="10">
        <v>170237066</v>
      </c>
      <c r="E77" s="10" t="s">
        <v>19</v>
      </c>
      <c r="F77" s="10" t="s">
        <v>17</v>
      </c>
      <c r="G77" s="10">
        <v>0.35899999999999999</v>
      </c>
      <c r="H77" s="10">
        <v>0.12790000000000001</v>
      </c>
      <c r="I77" s="10">
        <v>2.733E-2</v>
      </c>
      <c r="J77" s="16">
        <v>2.9959899999999999E-6</v>
      </c>
      <c r="K77" s="10">
        <v>-6.08E-2</v>
      </c>
      <c r="L77" s="10">
        <v>2.58E-2</v>
      </c>
      <c r="M77" s="10">
        <v>1.86599E-2</v>
      </c>
      <c r="N77" s="17">
        <v>7.52876190158E-3</v>
      </c>
    </row>
    <row r="78" spans="1:14" x14ac:dyDescent="0.15">
      <c r="A78" s="18" t="s">
        <v>92</v>
      </c>
      <c r="B78" s="10" t="s">
        <v>96</v>
      </c>
      <c r="C78" s="10">
        <v>15</v>
      </c>
      <c r="D78" s="10">
        <v>79777547</v>
      </c>
      <c r="E78" s="10" t="s">
        <v>15</v>
      </c>
      <c r="F78" s="10" t="s">
        <v>19</v>
      </c>
      <c r="G78" s="10">
        <v>3.5200000000000002E-2</v>
      </c>
      <c r="H78" s="10">
        <v>0.35730000000000001</v>
      </c>
      <c r="I78" s="10">
        <v>7.0379999999999998E-2</v>
      </c>
      <c r="J78" s="16">
        <v>4.0789700000000002E-7</v>
      </c>
      <c r="K78" s="10">
        <v>-5.0299999999999997E-2</v>
      </c>
      <c r="L78" s="10">
        <v>5.5899999999999998E-2</v>
      </c>
      <c r="M78" s="10">
        <v>0.36870000000000003</v>
      </c>
      <c r="N78" s="17">
        <v>8.6711357703167999E-3</v>
      </c>
    </row>
    <row r="79" spans="1:14" x14ac:dyDescent="0.15">
      <c r="A79" s="18" t="s">
        <v>92</v>
      </c>
      <c r="B79" s="10" t="s">
        <v>97</v>
      </c>
      <c r="C79" s="10">
        <v>1</v>
      </c>
      <c r="D79" s="10">
        <v>169713146</v>
      </c>
      <c r="E79" s="10" t="s">
        <v>19</v>
      </c>
      <c r="F79" s="10" t="s">
        <v>15</v>
      </c>
      <c r="G79" s="10">
        <v>0.17580000000000001</v>
      </c>
      <c r="H79" s="10">
        <v>0.34549999999999997</v>
      </c>
      <c r="I79" s="10">
        <v>3.4439999999999998E-2</v>
      </c>
      <c r="J79" s="16">
        <v>2.6940099999999999E-23</v>
      </c>
      <c r="K79" s="10">
        <v>-5.7000000000000002E-3</v>
      </c>
      <c r="L79" s="10">
        <v>3.7199999999999997E-2</v>
      </c>
      <c r="M79" s="10">
        <v>0.87719999999999998</v>
      </c>
      <c r="N79" s="17">
        <v>3.4592151953580001E-2</v>
      </c>
    </row>
    <row r="80" spans="1:14" x14ac:dyDescent="0.15">
      <c r="A80" s="18" t="s">
        <v>92</v>
      </c>
      <c r="B80" s="10" t="s">
        <v>98</v>
      </c>
      <c r="C80" s="10">
        <v>12</v>
      </c>
      <c r="D80" s="10">
        <v>104092085</v>
      </c>
      <c r="E80" s="10" t="s">
        <v>15</v>
      </c>
      <c r="F80" s="10" t="s">
        <v>19</v>
      </c>
      <c r="G80" s="10">
        <v>0.93210000000000004</v>
      </c>
      <c r="H80" s="10">
        <v>0.24299999999999999</v>
      </c>
      <c r="I80" s="10">
        <v>5.0680000000000003E-2</v>
      </c>
      <c r="J80" s="16">
        <v>1.70899E-6</v>
      </c>
      <c r="K80" s="10">
        <v>-8.2600000000000007E-2</v>
      </c>
      <c r="L80" s="10">
        <v>6.2799999999999995E-2</v>
      </c>
      <c r="M80" s="10">
        <v>0.18870000000000001</v>
      </c>
      <c r="N80" s="17">
        <v>7.4743739998199997E-3</v>
      </c>
    </row>
    <row r="81" spans="1:14" x14ac:dyDescent="0.15">
      <c r="A81" s="18" t="s">
        <v>92</v>
      </c>
      <c r="B81" s="10" t="s">
        <v>99</v>
      </c>
      <c r="C81" s="10">
        <v>18</v>
      </c>
      <c r="D81" s="10">
        <v>23407436</v>
      </c>
      <c r="E81" s="10" t="s">
        <v>14</v>
      </c>
      <c r="F81" s="10" t="s">
        <v>19</v>
      </c>
      <c r="G81" s="10">
        <v>0.43580000000000002</v>
      </c>
      <c r="H81" s="10">
        <v>0.12790000000000001</v>
      </c>
      <c r="I81" s="10">
        <v>2.657E-2</v>
      </c>
      <c r="J81" s="16">
        <v>1.5540000000000001E-6</v>
      </c>
      <c r="K81" s="10">
        <v>3.0999999999999999E-3</v>
      </c>
      <c r="L81" s="10">
        <v>2.5899999999999999E-2</v>
      </c>
      <c r="M81" s="10">
        <v>0.90369999999999995</v>
      </c>
      <c r="N81" s="17">
        <v>8.0443580460152E-3</v>
      </c>
    </row>
    <row r="82" spans="1:14" x14ac:dyDescent="0.15">
      <c r="A82" s="18" t="s">
        <v>92</v>
      </c>
      <c r="B82" s="10" t="s">
        <v>100</v>
      </c>
      <c r="C82" s="10">
        <v>2</v>
      </c>
      <c r="D82" s="10">
        <v>96804588</v>
      </c>
      <c r="E82" s="10" t="s">
        <v>15</v>
      </c>
      <c r="F82" s="10" t="s">
        <v>19</v>
      </c>
      <c r="G82" s="10">
        <v>8.9300000000000004E-2</v>
      </c>
      <c r="H82" s="10">
        <v>0.23469999999999999</v>
      </c>
      <c r="I82" s="10">
        <v>4.6210000000000001E-2</v>
      </c>
      <c r="J82" s="16">
        <v>4.0460400000000001E-7</v>
      </c>
      <c r="K82" s="10">
        <v>-2.3300000000000001E-2</v>
      </c>
      <c r="L82" s="10">
        <v>2.6800000000000001E-2</v>
      </c>
      <c r="M82" s="10">
        <v>0.3851</v>
      </c>
      <c r="N82" s="17">
        <v>8.9594834242718007E-3</v>
      </c>
    </row>
    <row r="83" spans="1:14" x14ac:dyDescent="0.15">
      <c r="A83" s="18" t="s">
        <v>92</v>
      </c>
      <c r="B83" s="10" t="s">
        <v>101</v>
      </c>
      <c r="C83" s="10">
        <v>17</v>
      </c>
      <c r="D83" s="10">
        <v>16279572</v>
      </c>
      <c r="E83" s="10" t="s">
        <v>17</v>
      </c>
      <c r="F83" s="10" t="s">
        <v>19</v>
      </c>
      <c r="G83" s="10">
        <v>9.5799999999999996E-2</v>
      </c>
      <c r="H83" s="10">
        <v>0.20280000000000001</v>
      </c>
      <c r="I83" s="10">
        <v>4.3220000000000001E-2</v>
      </c>
      <c r="J83" s="16">
        <v>2.8370000000000001E-6</v>
      </c>
      <c r="K83" s="10">
        <v>-4.0000000000000001E-3</v>
      </c>
      <c r="L83" s="10">
        <v>3.49E-2</v>
      </c>
      <c r="M83" s="10">
        <v>0.9093</v>
      </c>
      <c r="N83" s="17">
        <v>7.1251811250048003E-3</v>
      </c>
    </row>
    <row r="84" spans="1:14" x14ac:dyDescent="0.15">
      <c r="A84" s="18" t="s">
        <v>102</v>
      </c>
      <c r="B84" s="10" t="s">
        <v>103</v>
      </c>
      <c r="C84" s="10">
        <v>11</v>
      </c>
      <c r="D84" s="10">
        <v>132210362</v>
      </c>
      <c r="E84" s="10" t="s">
        <v>14</v>
      </c>
      <c r="F84" s="10" t="s">
        <v>17</v>
      </c>
      <c r="G84" s="10">
        <v>4.4999999999999998E-2</v>
      </c>
      <c r="H84" s="10">
        <v>-0.3659</v>
      </c>
      <c r="I84" s="10">
        <v>6.6019999999999995E-2</v>
      </c>
      <c r="J84" s="16">
        <v>3.2540200000000003E-8</v>
      </c>
      <c r="K84" s="10">
        <v>-8.1199999999999994E-2</v>
      </c>
      <c r="L84" s="10">
        <v>0.1186</v>
      </c>
      <c r="M84" s="10">
        <v>0.49340000000000001</v>
      </c>
      <c r="N84" s="17">
        <v>1.15072275195E-2</v>
      </c>
    </row>
    <row r="85" spans="1:14" x14ac:dyDescent="0.15">
      <c r="A85" s="18" t="s">
        <v>102</v>
      </c>
      <c r="B85" s="10" t="s">
        <v>104</v>
      </c>
      <c r="C85" s="10">
        <v>12</v>
      </c>
      <c r="D85" s="10">
        <v>2419083</v>
      </c>
      <c r="E85" s="10" t="s">
        <v>15</v>
      </c>
      <c r="F85" s="10" t="s">
        <v>19</v>
      </c>
      <c r="G85" s="10">
        <v>1.0800000000000001E-2</v>
      </c>
      <c r="H85" s="10">
        <v>-0.6149</v>
      </c>
      <c r="I85" s="10">
        <v>0.13270000000000001</v>
      </c>
      <c r="J85" s="16">
        <v>3.7650400000000002E-6</v>
      </c>
      <c r="K85" s="10">
        <v>-3.6400000000000002E-2</v>
      </c>
      <c r="L85" s="10">
        <v>0.10349999999999999</v>
      </c>
      <c r="M85" s="10">
        <v>0.72509999999999997</v>
      </c>
      <c r="N85" s="17">
        <v>8.0787997791072E-3</v>
      </c>
    </row>
    <row r="86" spans="1:14" x14ac:dyDescent="0.15">
      <c r="A86" s="18" t="s">
        <v>102</v>
      </c>
      <c r="B86" s="10" t="s">
        <v>105</v>
      </c>
      <c r="C86" s="10">
        <v>16</v>
      </c>
      <c r="D86" s="10">
        <v>430304</v>
      </c>
      <c r="E86" s="10" t="s">
        <v>17</v>
      </c>
      <c r="F86" s="10" t="s">
        <v>14</v>
      </c>
      <c r="G86" s="10">
        <v>0.2041</v>
      </c>
      <c r="H86" s="10">
        <v>-0.19370000000000001</v>
      </c>
      <c r="I86" s="10">
        <v>3.4040000000000001E-2</v>
      </c>
      <c r="J86" s="16">
        <v>1.3970100000000001E-8</v>
      </c>
      <c r="K86" s="10">
        <v>-2.5899999999999999E-2</v>
      </c>
      <c r="L86" s="10">
        <v>2.5499999999999998E-2</v>
      </c>
      <c r="M86" s="10">
        <v>0.30840000000000001</v>
      </c>
      <c r="N86" s="17">
        <v>1.21896362628222E-2</v>
      </c>
    </row>
    <row r="87" spans="1:14" x14ac:dyDescent="0.15">
      <c r="A87" s="18" t="s">
        <v>102</v>
      </c>
      <c r="B87" s="10" t="s">
        <v>106</v>
      </c>
      <c r="C87" s="10">
        <v>2</v>
      </c>
      <c r="D87" s="10">
        <v>45448525</v>
      </c>
      <c r="E87" s="10" t="s">
        <v>19</v>
      </c>
      <c r="F87" s="10" t="s">
        <v>14</v>
      </c>
      <c r="G87" s="10">
        <v>0.25890000000000002</v>
      </c>
      <c r="H87" s="10">
        <v>-0.1477</v>
      </c>
      <c r="I87" s="10">
        <v>3.2169999999999997E-2</v>
      </c>
      <c r="J87" s="16">
        <v>4.5910300000000002E-6</v>
      </c>
      <c r="K87" s="10">
        <v>-8.2000000000000007E-3</v>
      </c>
      <c r="L87" s="10">
        <v>0.03</v>
      </c>
      <c r="M87" s="10">
        <v>0.78449999999999998</v>
      </c>
      <c r="N87" s="17">
        <v>8.3714338527582002E-3</v>
      </c>
    </row>
    <row r="88" spans="1:14" x14ac:dyDescent="0.15">
      <c r="A88" s="18" t="s">
        <v>102</v>
      </c>
      <c r="B88" s="10" t="s">
        <v>107</v>
      </c>
      <c r="C88" s="10">
        <v>4</v>
      </c>
      <c r="D88" s="10">
        <v>53322015</v>
      </c>
      <c r="E88" s="10" t="s">
        <v>17</v>
      </c>
      <c r="F88" s="10" t="s">
        <v>14</v>
      </c>
      <c r="G88" s="10">
        <v>8.5400000000000004E-2</v>
      </c>
      <c r="H88" s="10">
        <v>-0.22969999999999999</v>
      </c>
      <c r="I88" s="10">
        <v>4.947E-2</v>
      </c>
      <c r="J88" s="16">
        <v>3.5879800000000001E-6</v>
      </c>
      <c r="K88" s="10">
        <v>-4.7800000000000002E-2</v>
      </c>
      <c r="L88" s="10">
        <v>4.41E-2</v>
      </c>
      <c r="M88" s="10">
        <v>0.27900000000000003</v>
      </c>
      <c r="N88" s="17">
        <v>8.2421602433911997E-3</v>
      </c>
    </row>
    <row r="89" spans="1:14" x14ac:dyDescent="0.15">
      <c r="A89" s="18" t="s">
        <v>102</v>
      </c>
      <c r="B89" s="10" t="s">
        <v>108</v>
      </c>
      <c r="C89" s="10">
        <v>22</v>
      </c>
      <c r="D89" s="10">
        <v>32779227</v>
      </c>
      <c r="E89" s="10" t="s">
        <v>17</v>
      </c>
      <c r="F89" s="10" t="s">
        <v>14</v>
      </c>
      <c r="G89" s="10">
        <v>0.53849999999999998</v>
      </c>
      <c r="H89" s="10">
        <v>0.13469999999999999</v>
      </c>
      <c r="I89" s="10">
        <v>2.7490000000000001E-2</v>
      </c>
      <c r="J89" s="16">
        <v>1.003E-6</v>
      </c>
      <c r="K89" s="10">
        <v>1.4E-3</v>
      </c>
      <c r="L89" s="10">
        <v>2.5399999999999999E-2</v>
      </c>
      <c r="M89" s="10">
        <v>0.95479999999999998</v>
      </c>
      <c r="N89" s="17">
        <v>9.0182568451949996E-3</v>
      </c>
    </row>
    <row r="90" spans="1:14" x14ac:dyDescent="0.15">
      <c r="A90" s="18" t="s">
        <v>102</v>
      </c>
      <c r="B90" s="10" t="s">
        <v>109</v>
      </c>
      <c r="C90" s="10">
        <v>8</v>
      </c>
      <c r="D90" s="10">
        <v>89116077</v>
      </c>
      <c r="E90" s="10" t="s">
        <v>19</v>
      </c>
      <c r="F90" s="10" t="s">
        <v>15</v>
      </c>
      <c r="G90" s="10">
        <v>3.2099999999999997E-2</v>
      </c>
      <c r="H90" s="10">
        <v>-0.36070000000000002</v>
      </c>
      <c r="I90" s="10">
        <v>7.6410000000000006E-2</v>
      </c>
      <c r="J90" s="16">
        <v>2.4599700000000002E-6</v>
      </c>
      <c r="K90" s="10">
        <v>7.7000000000000002E-3</v>
      </c>
      <c r="L90" s="10">
        <v>6.1400000000000003E-2</v>
      </c>
      <c r="M90" s="10">
        <v>0.90059999999999996</v>
      </c>
      <c r="N90" s="17">
        <v>8.0845863229182004E-3</v>
      </c>
    </row>
    <row r="91" spans="1:14" x14ac:dyDescent="0.15">
      <c r="A91" s="18" t="s">
        <v>102</v>
      </c>
      <c r="B91" s="10" t="s">
        <v>110</v>
      </c>
      <c r="C91" s="10">
        <v>1</v>
      </c>
      <c r="D91" s="10">
        <v>167431193</v>
      </c>
      <c r="E91" s="10" t="s">
        <v>15</v>
      </c>
      <c r="F91" s="10" t="s">
        <v>19</v>
      </c>
      <c r="G91" s="10">
        <v>0.44590000000000002</v>
      </c>
      <c r="H91" s="10">
        <v>0.61850000000000005</v>
      </c>
      <c r="I91" s="10">
        <v>2.5340000000000001E-2</v>
      </c>
      <c r="J91" s="16">
        <v>6.6221699999999999E-120</v>
      </c>
      <c r="K91" s="10">
        <v>-9.8500000000000004E-2</v>
      </c>
      <c r="L91" s="10">
        <v>2.8899999999999999E-2</v>
      </c>
      <c r="M91" s="10">
        <v>6.5690099999999999E-4</v>
      </c>
      <c r="N91" s="17">
        <v>0.18903186803455499</v>
      </c>
    </row>
    <row r="92" spans="1:14" x14ac:dyDescent="0.15">
      <c r="A92" s="18" t="s">
        <v>102</v>
      </c>
      <c r="B92" s="10" t="s">
        <v>111</v>
      </c>
      <c r="C92" s="10">
        <v>14</v>
      </c>
      <c r="D92" s="10">
        <v>70243505</v>
      </c>
      <c r="E92" s="10" t="s">
        <v>19</v>
      </c>
      <c r="F92" s="10" t="s">
        <v>17</v>
      </c>
      <c r="G92" s="10">
        <v>3.44E-2</v>
      </c>
      <c r="H92" s="10">
        <v>-0.34389999999999998</v>
      </c>
      <c r="I92" s="10">
        <v>7.4959999999999999E-2</v>
      </c>
      <c r="J92" s="16">
        <v>4.6489999999999999E-6</v>
      </c>
      <c r="K92" s="10">
        <v>-5.7999999999999996E-3</v>
      </c>
      <c r="L92" s="10">
        <v>3.5299999999999998E-2</v>
      </c>
      <c r="M92" s="10">
        <v>0.86860000000000004</v>
      </c>
      <c r="N92" s="17">
        <v>7.8568786767488005E-3</v>
      </c>
    </row>
    <row r="93" spans="1:14" x14ac:dyDescent="0.15">
      <c r="A93" s="18" t="s">
        <v>102</v>
      </c>
      <c r="B93" s="10" t="s">
        <v>112</v>
      </c>
      <c r="C93" s="10">
        <v>1</v>
      </c>
      <c r="D93" s="10">
        <v>165238114</v>
      </c>
      <c r="E93" s="10" t="s">
        <v>17</v>
      </c>
      <c r="F93" s="10" t="s">
        <v>14</v>
      </c>
      <c r="G93" s="10">
        <v>0.19109999999999999</v>
      </c>
      <c r="H93" s="10">
        <v>0.15859999999999999</v>
      </c>
      <c r="I93" s="10">
        <v>3.4279999999999998E-2</v>
      </c>
      <c r="J93" s="16">
        <v>3.9090399999999996E-6</v>
      </c>
      <c r="K93" s="10">
        <v>2.5899999999999999E-2</v>
      </c>
      <c r="L93" s="10">
        <v>3.2099999999999997E-2</v>
      </c>
      <c r="M93" s="10">
        <v>0.41970000000000002</v>
      </c>
      <c r="N93" s="17">
        <v>7.7766380168567996E-3</v>
      </c>
    </row>
    <row r="94" spans="1:14" x14ac:dyDescent="0.15">
      <c r="A94" s="18" t="s">
        <v>102</v>
      </c>
      <c r="B94" s="10" t="s">
        <v>113</v>
      </c>
      <c r="C94" s="10">
        <v>1</v>
      </c>
      <c r="D94" s="10">
        <v>167173140</v>
      </c>
      <c r="E94" s="10" t="s">
        <v>17</v>
      </c>
      <c r="F94" s="10" t="s">
        <v>14</v>
      </c>
      <c r="G94" s="10">
        <v>5.0999999999999997E-2</v>
      </c>
      <c r="H94" s="10">
        <v>0.48230000000000001</v>
      </c>
      <c r="I94" s="10">
        <v>6.1890000000000001E-2</v>
      </c>
      <c r="J94" s="16">
        <v>9.1138100000000005E-15</v>
      </c>
      <c r="K94" s="10">
        <v>-5.5599999999999997E-2</v>
      </c>
      <c r="L94" s="10">
        <v>4.0500000000000001E-2</v>
      </c>
      <c r="M94" s="10">
        <v>0.1701</v>
      </c>
      <c r="N94" s="17">
        <v>2.2516501245420002E-2</v>
      </c>
    </row>
    <row r="95" spans="1:14" x14ac:dyDescent="0.15">
      <c r="A95" s="18" t="s">
        <v>102</v>
      </c>
      <c r="B95" s="10" t="s">
        <v>114</v>
      </c>
      <c r="C95" s="10">
        <v>1</v>
      </c>
      <c r="D95" s="10">
        <v>167728447</v>
      </c>
      <c r="E95" s="10" t="s">
        <v>14</v>
      </c>
      <c r="F95" s="10" t="s">
        <v>17</v>
      </c>
      <c r="G95" s="10">
        <v>0.7893</v>
      </c>
      <c r="H95" s="10">
        <v>0.19209999999999999</v>
      </c>
      <c r="I95" s="10">
        <v>3.3270000000000001E-2</v>
      </c>
      <c r="J95" s="16">
        <v>8.6409200000000004E-9</v>
      </c>
      <c r="K95" s="10">
        <v>-1.9800000000000002E-2</v>
      </c>
      <c r="L95" s="10">
        <v>2.7900000000000001E-2</v>
      </c>
      <c r="M95" s="10">
        <v>0.47810000000000002</v>
      </c>
      <c r="N95" s="17">
        <v>1.22741482305582E-2</v>
      </c>
    </row>
    <row r="96" spans="1:14" x14ac:dyDescent="0.15">
      <c r="A96" s="18" t="s">
        <v>102</v>
      </c>
      <c r="B96" s="10" t="s">
        <v>115</v>
      </c>
      <c r="C96" s="10">
        <v>1</v>
      </c>
      <c r="D96" s="10">
        <v>167136405</v>
      </c>
      <c r="E96" s="10" t="s">
        <v>15</v>
      </c>
      <c r="F96" s="10" t="s">
        <v>19</v>
      </c>
      <c r="G96" s="10">
        <v>0.106</v>
      </c>
      <c r="H96" s="10">
        <v>0.31840000000000002</v>
      </c>
      <c r="I96" s="10">
        <v>4.4319999999999998E-2</v>
      </c>
      <c r="J96" s="16">
        <v>8.5802499999999997E-13</v>
      </c>
      <c r="K96" s="10">
        <v>-6.4399999999999999E-2</v>
      </c>
      <c r="L96" s="10">
        <v>4.0899999999999999E-2</v>
      </c>
      <c r="M96" s="10">
        <v>0.11509999999999999</v>
      </c>
      <c r="N96" s="17">
        <v>1.921407571968E-2</v>
      </c>
    </row>
    <row r="97" spans="1:14" x14ac:dyDescent="0.15">
      <c r="A97" s="18" t="s">
        <v>102</v>
      </c>
      <c r="B97" s="10" t="s">
        <v>116</v>
      </c>
      <c r="C97" s="10">
        <v>9</v>
      </c>
      <c r="D97" s="10">
        <v>105868652</v>
      </c>
      <c r="E97" s="10" t="s">
        <v>17</v>
      </c>
      <c r="F97" s="10" t="s">
        <v>14</v>
      </c>
      <c r="G97" s="10">
        <v>0.49730000000000002</v>
      </c>
      <c r="H97" s="10">
        <v>-0.12659999999999999</v>
      </c>
      <c r="I97" s="10">
        <v>2.7349999999999999E-2</v>
      </c>
      <c r="J97" s="16">
        <v>3.7940200000000001E-6</v>
      </c>
      <c r="K97" s="10">
        <v>-1.7899999999999999E-2</v>
      </c>
      <c r="L97" s="10">
        <v>2.5399999999999999E-2</v>
      </c>
      <c r="M97" s="10">
        <v>0.4819</v>
      </c>
      <c r="N97" s="17">
        <v>8.0135463181751996E-3</v>
      </c>
    </row>
    <row r="98" spans="1:14" x14ac:dyDescent="0.15">
      <c r="A98" s="18" t="s">
        <v>102</v>
      </c>
      <c r="B98" s="10" t="s">
        <v>117</v>
      </c>
      <c r="C98" s="10">
        <v>1</v>
      </c>
      <c r="D98" s="10">
        <v>26647949</v>
      </c>
      <c r="E98" s="10" t="s">
        <v>17</v>
      </c>
      <c r="F98" s="10" t="s">
        <v>19</v>
      </c>
      <c r="G98" s="10">
        <v>0.79469999999999996</v>
      </c>
      <c r="H98" s="10">
        <v>0.1671</v>
      </c>
      <c r="I98" s="10">
        <v>3.3619999999999997E-2</v>
      </c>
      <c r="J98" s="16">
        <v>7.0969200000000005E-7</v>
      </c>
      <c r="K98" s="10">
        <v>-6.1999999999999998E-3</v>
      </c>
      <c r="L98" s="10">
        <v>2.7699999999999999E-2</v>
      </c>
      <c r="M98" s="10">
        <v>0.82230000000000003</v>
      </c>
      <c r="N98" s="17">
        <v>9.1111890466062002E-3</v>
      </c>
    </row>
    <row r="99" spans="1:14" x14ac:dyDescent="0.15">
      <c r="A99" s="18" t="s">
        <v>102</v>
      </c>
      <c r="B99" s="10" t="s">
        <v>118</v>
      </c>
      <c r="C99" s="10">
        <v>9</v>
      </c>
      <c r="D99" s="10">
        <v>22044904</v>
      </c>
      <c r="E99" s="10" t="s">
        <v>19</v>
      </c>
      <c r="F99" s="10" t="s">
        <v>15</v>
      </c>
      <c r="G99" s="10">
        <v>2.9700000000000001E-2</v>
      </c>
      <c r="H99" s="10">
        <v>0.38829999999999998</v>
      </c>
      <c r="I99" s="10">
        <v>7.986E-2</v>
      </c>
      <c r="J99" s="16">
        <v>1.2210100000000001E-6</v>
      </c>
      <c r="K99" s="10">
        <v>-3.73E-2</v>
      </c>
      <c r="L99" s="10">
        <v>7.4499999999999997E-2</v>
      </c>
      <c r="M99" s="10">
        <v>0.6169</v>
      </c>
      <c r="N99" s="17">
        <v>8.6901496921998004E-3</v>
      </c>
    </row>
    <row r="100" spans="1:14" x14ac:dyDescent="0.15">
      <c r="A100" s="18" t="s">
        <v>102</v>
      </c>
      <c r="B100" s="10" t="s">
        <v>119</v>
      </c>
      <c r="C100" s="10">
        <v>14</v>
      </c>
      <c r="D100" s="10">
        <v>52876003</v>
      </c>
      <c r="E100" s="10" t="s">
        <v>15</v>
      </c>
      <c r="F100" s="10" t="s">
        <v>19</v>
      </c>
      <c r="G100" s="10">
        <v>1.32E-2</v>
      </c>
      <c r="H100" s="10">
        <v>-0.54659999999999997</v>
      </c>
      <c r="I100" s="10">
        <v>0.1193</v>
      </c>
      <c r="J100" s="16">
        <v>4.8110500000000003E-6</v>
      </c>
      <c r="K100" s="10">
        <v>-3.1E-2</v>
      </c>
      <c r="L100" s="10">
        <v>9.6799999999999997E-2</v>
      </c>
      <c r="M100" s="10">
        <v>0.74880000000000002</v>
      </c>
      <c r="N100" s="17">
        <v>7.7834532707711998E-3</v>
      </c>
    </row>
    <row r="101" spans="1:14" x14ac:dyDescent="0.15">
      <c r="A101" s="18" t="s">
        <v>102</v>
      </c>
      <c r="B101" s="10" t="s">
        <v>120</v>
      </c>
      <c r="C101" s="10">
        <v>1</v>
      </c>
      <c r="D101" s="10">
        <v>165191695</v>
      </c>
      <c r="E101" s="10" t="s">
        <v>19</v>
      </c>
      <c r="F101" s="10" t="s">
        <v>14</v>
      </c>
      <c r="G101" s="10">
        <v>2.9600000000000001E-2</v>
      </c>
      <c r="H101" s="10">
        <v>-0.49919999999999998</v>
      </c>
      <c r="I101" s="10">
        <v>8.1449999999999995E-2</v>
      </c>
      <c r="J101" s="16">
        <v>1.0029999999999999E-9</v>
      </c>
      <c r="K101" s="10">
        <v>0.1003</v>
      </c>
      <c r="L101" s="10">
        <v>0.1164</v>
      </c>
      <c r="M101" s="10">
        <v>0.38900000000000001</v>
      </c>
      <c r="N101" s="17">
        <v>1.4315998622515201E-2</v>
      </c>
    </row>
    <row r="102" spans="1:14" x14ac:dyDescent="0.15">
      <c r="A102" s="18" t="s">
        <v>121</v>
      </c>
      <c r="B102" s="10" t="s">
        <v>122</v>
      </c>
      <c r="C102" s="10">
        <v>3</v>
      </c>
      <c r="D102" s="10">
        <v>158945280</v>
      </c>
      <c r="E102" s="10" t="s">
        <v>14</v>
      </c>
      <c r="F102" s="10" t="s">
        <v>15</v>
      </c>
      <c r="G102" s="10">
        <v>0.78979999999999995</v>
      </c>
      <c r="H102" s="10">
        <v>-0.15620000000000001</v>
      </c>
      <c r="I102" s="10">
        <v>3.3689999999999998E-2</v>
      </c>
      <c r="J102" s="16">
        <v>3.7330199999999998E-6</v>
      </c>
      <c r="K102" s="10">
        <v>-2.9399999999999999E-2</v>
      </c>
      <c r="L102" s="10">
        <v>2.6700000000000002E-2</v>
      </c>
      <c r="M102" s="10">
        <v>0.2707</v>
      </c>
      <c r="N102" s="17">
        <v>8.1010608782048008E-3</v>
      </c>
    </row>
    <row r="103" spans="1:14" x14ac:dyDescent="0.15">
      <c r="A103" s="18" t="s">
        <v>121</v>
      </c>
      <c r="B103" s="10" t="s">
        <v>123</v>
      </c>
      <c r="C103" s="10">
        <v>3</v>
      </c>
      <c r="D103" s="10">
        <v>64581733</v>
      </c>
      <c r="E103" s="10" t="s">
        <v>15</v>
      </c>
      <c r="F103" s="10" t="s">
        <v>19</v>
      </c>
      <c r="G103" s="10">
        <v>0.215</v>
      </c>
      <c r="H103" s="10">
        <v>0.1595</v>
      </c>
      <c r="I103" s="10">
        <v>3.3390000000000003E-2</v>
      </c>
      <c r="J103" s="16">
        <v>1.85802E-6</v>
      </c>
      <c r="K103" s="10">
        <v>3.8100000000000002E-2</v>
      </c>
      <c r="L103" s="10">
        <v>2.81E-2</v>
      </c>
      <c r="M103" s="10">
        <v>0.17419999999999999</v>
      </c>
      <c r="N103" s="17">
        <v>8.5873563875E-3</v>
      </c>
    </row>
    <row r="104" spans="1:14" x14ac:dyDescent="0.15">
      <c r="A104" s="18" t="s">
        <v>121</v>
      </c>
      <c r="B104" s="10" t="s">
        <v>124</v>
      </c>
      <c r="C104" s="10">
        <v>1</v>
      </c>
      <c r="D104" s="10">
        <v>26589636</v>
      </c>
      <c r="E104" s="10" t="s">
        <v>19</v>
      </c>
      <c r="F104" s="10" t="s">
        <v>15</v>
      </c>
      <c r="G104" s="10">
        <v>0.15340000000000001</v>
      </c>
      <c r="H104" s="10">
        <v>-0.18579999999999999</v>
      </c>
      <c r="I104" s="10">
        <v>3.7789999999999997E-2</v>
      </c>
      <c r="J104" s="16">
        <v>9.2610500000000005E-7</v>
      </c>
      <c r="K104" s="10">
        <v>-7.1999999999999998E-3</v>
      </c>
      <c r="L104" s="10">
        <v>3.1199999999999999E-2</v>
      </c>
      <c r="M104" s="10">
        <v>0.81620000000000004</v>
      </c>
      <c r="N104" s="17">
        <v>8.9665430660832001E-3</v>
      </c>
    </row>
    <row r="105" spans="1:14" x14ac:dyDescent="0.15">
      <c r="A105" s="18" t="s">
        <v>121</v>
      </c>
      <c r="B105" s="10" t="s">
        <v>125</v>
      </c>
      <c r="C105" s="10">
        <v>1</v>
      </c>
      <c r="D105" s="10">
        <v>165904360</v>
      </c>
      <c r="E105" s="10" t="s">
        <v>14</v>
      </c>
      <c r="F105" s="10" t="s">
        <v>17</v>
      </c>
      <c r="G105" s="10">
        <v>0.8155</v>
      </c>
      <c r="H105" s="10">
        <v>-0.18279999999999999</v>
      </c>
      <c r="I105" s="10">
        <v>3.5729999999999998E-2</v>
      </c>
      <c r="J105" s="16">
        <v>3.3460300000000002E-7</v>
      </c>
      <c r="K105" s="10">
        <v>4.5100000000000001E-2</v>
      </c>
      <c r="L105" s="10">
        <v>3.5900000000000001E-2</v>
      </c>
      <c r="M105" s="10">
        <v>0.20849999999999999</v>
      </c>
      <c r="N105" s="17">
        <v>1.0055477864879999E-2</v>
      </c>
    </row>
    <row r="106" spans="1:14" x14ac:dyDescent="0.15">
      <c r="A106" s="18" t="s">
        <v>121</v>
      </c>
      <c r="B106" s="10" t="s">
        <v>126</v>
      </c>
      <c r="C106" s="10">
        <v>16</v>
      </c>
      <c r="D106" s="10">
        <v>4725694</v>
      </c>
      <c r="E106" s="10" t="s">
        <v>15</v>
      </c>
      <c r="F106" s="10" t="s">
        <v>17</v>
      </c>
      <c r="G106" s="10">
        <v>1.01E-2</v>
      </c>
      <c r="H106" s="10">
        <v>-0.61050000000000004</v>
      </c>
      <c r="I106" s="10">
        <v>0.12889999999999999</v>
      </c>
      <c r="J106" s="16">
        <v>2.2650100000000002E-6</v>
      </c>
      <c r="K106" s="10">
        <v>2.7900000000000001E-2</v>
      </c>
      <c r="L106" s="10">
        <v>0.161</v>
      </c>
      <c r="M106" s="10">
        <v>0.86250000000000004</v>
      </c>
      <c r="N106" s="17">
        <v>7.4527067047950001E-3</v>
      </c>
    </row>
    <row r="107" spans="1:14" x14ac:dyDescent="0.15">
      <c r="A107" s="18" t="s">
        <v>121</v>
      </c>
      <c r="B107" s="10" t="s">
        <v>127</v>
      </c>
      <c r="C107" s="10">
        <v>5</v>
      </c>
      <c r="D107" s="10">
        <v>2669391</v>
      </c>
      <c r="E107" s="10" t="s">
        <v>19</v>
      </c>
      <c r="F107" s="10" t="s">
        <v>17</v>
      </c>
      <c r="G107" s="10">
        <v>7.9000000000000001E-2</v>
      </c>
      <c r="H107" s="10">
        <v>0.23050000000000001</v>
      </c>
      <c r="I107" s="10">
        <v>5.0299999999999997E-2</v>
      </c>
      <c r="J107" s="16">
        <v>4.8039699999999997E-6</v>
      </c>
      <c r="K107" s="10">
        <v>5.57E-2</v>
      </c>
      <c r="L107" s="10">
        <v>0.2455</v>
      </c>
      <c r="M107" s="10">
        <v>0.8206</v>
      </c>
      <c r="N107" s="17">
        <v>7.7314077195000004E-3</v>
      </c>
    </row>
    <row r="108" spans="1:14" x14ac:dyDescent="0.15">
      <c r="A108" s="18" t="s">
        <v>121</v>
      </c>
      <c r="B108" s="10" t="s">
        <v>128</v>
      </c>
      <c r="C108" s="10">
        <v>13</v>
      </c>
      <c r="D108" s="10">
        <v>48439005</v>
      </c>
      <c r="E108" s="10" t="s">
        <v>14</v>
      </c>
      <c r="F108" s="10" t="s">
        <v>17</v>
      </c>
      <c r="G108" s="10">
        <v>9.0200000000000002E-2</v>
      </c>
      <c r="H108" s="10">
        <v>0.23730000000000001</v>
      </c>
      <c r="I108" s="10">
        <v>4.6559999999999997E-2</v>
      </c>
      <c r="J108" s="16">
        <v>3.6839999999999999E-7</v>
      </c>
      <c r="K108" s="10">
        <v>-6.5299999999999997E-2</v>
      </c>
      <c r="L108" s="10">
        <v>5.8200000000000002E-2</v>
      </c>
      <c r="M108" s="10">
        <v>0.26179999999999998</v>
      </c>
      <c r="N108" s="17">
        <v>9.2422549002168005E-3</v>
      </c>
    </row>
    <row r="109" spans="1:14" x14ac:dyDescent="0.15">
      <c r="A109" s="18" t="s">
        <v>121</v>
      </c>
      <c r="B109" s="10" t="s">
        <v>129</v>
      </c>
      <c r="C109" s="10">
        <v>1</v>
      </c>
      <c r="D109" s="10">
        <v>167424924</v>
      </c>
      <c r="E109" s="10" t="s">
        <v>14</v>
      </c>
      <c r="F109" s="10" t="s">
        <v>17</v>
      </c>
      <c r="G109" s="10">
        <v>0.44619999999999999</v>
      </c>
      <c r="H109" s="10">
        <v>0.52100000000000002</v>
      </c>
      <c r="I109" s="10">
        <v>2.5839999999999998E-2</v>
      </c>
      <c r="J109" s="16">
        <v>1.04809E-84</v>
      </c>
      <c r="K109" s="10">
        <v>-9.7900000000000001E-2</v>
      </c>
      <c r="L109" s="10">
        <v>2.8899999999999999E-2</v>
      </c>
      <c r="M109" s="10">
        <v>7.0079300000000001E-4</v>
      </c>
      <c r="N109" s="17">
        <v>0.13414916062391999</v>
      </c>
    </row>
    <row r="110" spans="1:14" x14ac:dyDescent="0.15">
      <c r="A110" s="18" t="s">
        <v>121</v>
      </c>
      <c r="B110" s="10" t="s">
        <v>130</v>
      </c>
      <c r="C110" s="10">
        <v>17</v>
      </c>
      <c r="D110" s="10">
        <v>6024786</v>
      </c>
      <c r="E110" s="10" t="s">
        <v>14</v>
      </c>
      <c r="F110" s="10" t="s">
        <v>19</v>
      </c>
      <c r="G110" s="10">
        <v>0.3695</v>
      </c>
      <c r="H110" s="10">
        <v>-0.13089999999999999</v>
      </c>
      <c r="I110" s="10">
        <v>2.86E-2</v>
      </c>
      <c r="J110" s="16">
        <v>4.9379900000000001E-6</v>
      </c>
      <c r="K110" s="10">
        <v>8.9999999999999993E-3</v>
      </c>
      <c r="L110" s="10">
        <v>2.5600000000000001E-2</v>
      </c>
      <c r="M110" s="10">
        <v>0.72609900000000005</v>
      </c>
      <c r="N110" s="17">
        <v>7.9837848039949998E-3</v>
      </c>
    </row>
    <row r="111" spans="1:14" x14ac:dyDescent="0.15">
      <c r="A111" s="18" t="s">
        <v>121</v>
      </c>
      <c r="B111" s="10" t="s">
        <v>130</v>
      </c>
      <c r="C111" s="10">
        <v>17</v>
      </c>
      <c r="D111" s="10">
        <v>6024786</v>
      </c>
      <c r="E111" s="10" t="s">
        <v>14</v>
      </c>
      <c r="F111" s="10" t="s">
        <v>19</v>
      </c>
      <c r="G111" s="10">
        <v>0.3695</v>
      </c>
      <c r="H111" s="10">
        <v>-0.13089999999999999</v>
      </c>
      <c r="I111" s="10">
        <v>2.86E-2</v>
      </c>
      <c r="J111" s="16">
        <v>4.9379900000000001E-6</v>
      </c>
      <c r="K111" s="10">
        <v>-8.8300000000000003E-2</v>
      </c>
      <c r="L111" s="10">
        <v>0.20150000000000001</v>
      </c>
      <c r="M111" s="10">
        <v>0.66130100000000003</v>
      </c>
      <c r="N111" s="17">
        <v>7.9837848039949998E-3</v>
      </c>
    </row>
    <row r="112" spans="1:14" x14ac:dyDescent="0.15">
      <c r="A112" s="18" t="s">
        <v>121</v>
      </c>
      <c r="B112" s="10" t="s">
        <v>113</v>
      </c>
      <c r="C112" s="10">
        <v>1</v>
      </c>
      <c r="D112" s="10">
        <v>167173140</v>
      </c>
      <c r="E112" s="10" t="s">
        <v>17</v>
      </c>
      <c r="F112" s="10" t="s">
        <v>14</v>
      </c>
      <c r="G112" s="10">
        <v>5.0999999999999997E-2</v>
      </c>
      <c r="H112" s="10">
        <v>0.41470000000000001</v>
      </c>
      <c r="I112" s="10">
        <v>6.1620000000000001E-2</v>
      </c>
      <c r="J112" s="16">
        <v>2.0488000000000001E-11</v>
      </c>
      <c r="K112" s="10">
        <v>-5.5599999999999997E-2</v>
      </c>
      <c r="L112" s="10">
        <v>4.0500000000000001E-2</v>
      </c>
      <c r="M112" s="10">
        <v>0.1701</v>
      </c>
      <c r="N112" s="17">
        <v>1.6646941559820001E-2</v>
      </c>
    </row>
    <row r="113" spans="1:14" x14ac:dyDescent="0.15">
      <c r="A113" s="18" t="s">
        <v>121</v>
      </c>
      <c r="B113" s="10" t="s">
        <v>131</v>
      </c>
      <c r="C113" s="10">
        <v>3</v>
      </c>
      <c r="D113" s="10">
        <v>45919992</v>
      </c>
      <c r="E113" s="10" t="s">
        <v>15</v>
      </c>
      <c r="F113" s="10" t="s">
        <v>19</v>
      </c>
      <c r="G113" s="10">
        <v>0.1714</v>
      </c>
      <c r="H113" s="10">
        <v>0.19040000000000001</v>
      </c>
      <c r="I113" s="10">
        <v>3.6229999999999998E-2</v>
      </c>
      <c r="J113" s="16">
        <v>1.5730000000000001E-7</v>
      </c>
      <c r="K113" s="10">
        <v>8.9399999999999993E-2</v>
      </c>
      <c r="L113" s="10">
        <v>4.2799999999999998E-2</v>
      </c>
      <c r="M113" s="10">
        <v>3.6700299999999998E-2</v>
      </c>
      <c r="N113" s="17">
        <v>1.02972114352128E-2</v>
      </c>
    </row>
    <row r="114" spans="1:14" x14ac:dyDescent="0.15">
      <c r="A114" s="18" t="s">
        <v>121</v>
      </c>
      <c r="B114" s="10" t="s">
        <v>132</v>
      </c>
      <c r="C114" s="10">
        <v>16</v>
      </c>
      <c r="D114" s="10">
        <v>17996315</v>
      </c>
      <c r="E114" s="10" t="s">
        <v>14</v>
      </c>
      <c r="F114" s="10" t="s">
        <v>17</v>
      </c>
      <c r="G114" s="10">
        <v>2.92E-2</v>
      </c>
      <c r="H114" s="10">
        <v>0.40660000000000002</v>
      </c>
      <c r="I114" s="10">
        <v>8.1199999999999994E-2</v>
      </c>
      <c r="J114" s="16">
        <v>5.8410399999999995E-7</v>
      </c>
      <c r="K114" s="10">
        <v>4.0099999999999997E-2</v>
      </c>
      <c r="L114" s="10">
        <v>5.1299999999999998E-2</v>
      </c>
      <c r="M114" s="10">
        <v>0.43509999999999999</v>
      </c>
      <c r="N114" s="17">
        <v>9.3729729436031993E-3</v>
      </c>
    </row>
    <row r="115" spans="1:14" x14ac:dyDescent="0.15">
      <c r="A115" s="18" t="s">
        <v>121</v>
      </c>
      <c r="B115" s="10" t="s">
        <v>133</v>
      </c>
      <c r="C115" s="10">
        <v>1</v>
      </c>
      <c r="D115" s="10">
        <v>167113728</v>
      </c>
      <c r="E115" s="10" t="s">
        <v>14</v>
      </c>
      <c r="F115" s="10" t="s">
        <v>17</v>
      </c>
      <c r="G115" s="10">
        <v>0.10249999999999999</v>
      </c>
      <c r="H115" s="10">
        <v>0.27160000000000001</v>
      </c>
      <c r="I115" s="10">
        <v>4.4499999999999998E-2</v>
      </c>
      <c r="J115" s="16">
        <v>1.1750100000000001E-9</v>
      </c>
      <c r="K115" s="10">
        <v>-6.3299999999999995E-2</v>
      </c>
      <c r="L115" s="10">
        <v>4.1500000000000002E-2</v>
      </c>
      <c r="M115" s="10">
        <v>0.12740000000000001</v>
      </c>
      <c r="N115" s="17">
        <v>1.3572124958E-2</v>
      </c>
    </row>
    <row r="116" spans="1:14" x14ac:dyDescent="0.15">
      <c r="A116" s="18" t="s">
        <v>121</v>
      </c>
      <c r="B116" s="10" t="s">
        <v>134</v>
      </c>
      <c r="C116" s="10">
        <v>22</v>
      </c>
      <c r="D116" s="10">
        <v>45187219</v>
      </c>
      <c r="E116" s="10" t="s">
        <v>19</v>
      </c>
      <c r="F116" s="10" t="s">
        <v>15</v>
      </c>
      <c r="G116" s="10">
        <v>0.42649999999999999</v>
      </c>
      <c r="H116" s="10">
        <v>-0.14099999999999999</v>
      </c>
      <c r="I116" s="10">
        <v>2.7660000000000001E-2</v>
      </c>
      <c r="J116" s="16">
        <v>3.6690199999999999E-7</v>
      </c>
      <c r="K116" s="10">
        <v>-1.6999999999999999E-3</v>
      </c>
      <c r="L116" s="10">
        <v>2.8799999999999999E-2</v>
      </c>
      <c r="M116" s="10">
        <v>0.95320000000000005</v>
      </c>
      <c r="N116" s="17">
        <v>9.7256957355000007E-3</v>
      </c>
    </row>
    <row r="117" spans="1:14" x14ac:dyDescent="0.15">
      <c r="A117" s="18" t="s">
        <v>121</v>
      </c>
      <c r="B117" s="10" t="s">
        <v>135</v>
      </c>
      <c r="C117" s="10">
        <v>11</v>
      </c>
      <c r="D117" s="10">
        <v>66182450</v>
      </c>
      <c r="E117" s="10" t="s">
        <v>14</v>
      </c>
      <c r="F117" s="10" t="s">
        <v>17</v>
      </c>
      <c r="G117" s="10">
        <v>0.2707</v>
      </c>
      <c r="H117" s="10">
        <v>-0.1452</v>
      </c>
      <c r="I117" s="10">
        <v>3.1220000000000001E-2</v>
      </c>
      <c r="J117" s="16">
        <v>3.4409599999999999E-6</v>
      </c>
      <c r="K117" s="10">
        <v>-9.1000000000000004E-3</v>
      </c>
      <c r="L117" s="10">
        <v>2.7900000000000001E-2</v>
      </c>
      <c r="M117" s="10">
        <v>0.744699</v>
      </c>
      <c r="N117" s="17">
        <v>8.3244911843808004E-3</v>
      </c>
    </row>
    <row r="118" spans="1:14" x14ac:dyDescent="0.15">
      <c r="A118" s="18" t="s">
        <v>121</v>
      </c>
      <c r="B118" s="10" t="s">
        <v>136</v>
      </c>
      <c r="C118" s="10">
        <v>1</v>
      </c>
      <c r="D118" s="10">
        <v>117818054</v>
      </c>
      <c r="E118" s="10" t="s">
        <v>17</v>
      </c>
      <c r="F118" s="10" t="s">
        <v>14</v>
      </c>
      <c r="G118" s="10">
        <v>0.54879999999999995</v>
      </c>
      <c r="H118" s="10">
        <v>0.13020000000000001</v>
      </c>
      <c r="I118" s="10">
        <v>2.7349999999999999E-2</v>
      </c>
      <c r="J118" s="16">
        <v>2.0179900000000001E-6</v>
      </c>
      <c r="K118" s="10">
        <v>8.9999999999999993E-3</v>
      </c>
      <c r="L118" s="10">
        <v>2.53E-2</v>
      </c>
      <c r="M118" s="10">
        <v>0.72260000000000002</v>
      </c>
      <c r="N118" s="17">
        <v>8.3952794677248001E-3</v>
      </c>
    </row>
    <row r="119" spans="1:14" x14ac:dyDescent="0.15">
      <c r="A119" s="18" t="s">
        <v>121</v>
      </c>
      <c r="B119" s="10" t="s">
        <v>137</v>
      </c>
      <c r="C119" s="10">
        <v>2</v>
      </c>
      <c r="D119" s="10">
        <v>8424313</v>
      </c>
      <c r="E119" s="10" t="s">
        <v>17</v>
      </c>
      <c r="F119" s="10" t="s">
        <v>14</v>
      </c>
      <c r="G119" s="10">
        <v>7.2800000000000004E-2</v>
      </c>
      <c r="H119" s="10">
        <v>-0.24909999999999999</v>
      </c>
      <c r="I119" s="10">
        <v>5.1650000000000001E-2</v>
      </c>
      <c r="J119" s="16">
        <v>1.4910100000000001E-6</v>
      </c>
      <c r="K119" s="10">
        <v>2.5000000000000001E-2</v>
      </c>
      <c r="L119" s="10">
        <v>4.3200000000000002E-2</v>
      </c>
      <c r="M119" s="10">
        <v>0.56279999999999997</v>
      </c>
      <c r="N119" s="17">
        <v>8.3768792062591992E-3</v>
      </c>
    </row>
    <row r="120" spans="1:14" x14ac:dyDescent="0.15">
      <c r="A120" s="18" t="s">
        <v>121</v>
      </c>
      <c r="B120" s="10" t="s">
        <v>138</v>
      </c>
      <c r="C120" s="10">
        <v>16</v>
      </c>
      <c r="D120" s="10">
        <v>50221264</v>
      </c>
      <c r="E120" s="10" t="s">
        <v>14</v>
      </c>
      <c r="F120" s="10" t="s">
        <v>17</v>
      </c>
      <c r="G120" s="10">
        <v>0.1477</v>
      </c>
      <c r="H120" s="10">
        <v>0.19589999999999999</v>
      </c>
      <c r="I120" s="10">
        <v>3.814E-2</v>
      </c>
      <c r="J120" s="16">
        <v>2.98401E-7</v>
      </c>
      <c r="K120" s="10">
        <v>-8.7999999999999995E-2</v>
      </c>
      <c r="L120" s="10">
        <v>6.6000000000000003E-2</v>
      </c>
      <c r="M120" s="10">
        <v>0.18290000000000001</v>
      </c>
      <c r="N120" s="17">
        <v>9.6621071951501995E-3</v>
      </c>
    </row>
    <row r="121" spans="1:14" x14ac:dyDescent="0.15">
      <c r="A121" s="18" t="s">
        <v>139</v>
      </c>
      <c r="B121" s="10" t="s">
        <v>140</v>
      </c>
      <c r="C121" s="10">
        <v>1</v>
      </c>
      <c r="D121" s="10">
        <v>166737851</v>
      </c>
      <c r="E121" s="10" t="s">
        <v>17</v>
      </c>
      <c r="F121" s="10" t="s">
        <v>19</v>
      </c>
      <c r="G121" s="10">
        <v>5.2900000000000003E-2</v>
      </c>
      <c r="H121" s="10">
        <v>0.32119999999999999</v>
      </c>
      <c r="I121" s="10">
        <v>6.1179999999999998E-2</v>
      </c>
      <c r="J121" s="16">
        <v>1.6290000000000001E-7</v>
      </c>
      <c r="K121" s="10">
        <v>-5.3100000000000001E-2</v>
      </c>
      <c r="L121" s="10">
        <v>6.7500000000000004E-2</v>
      </c>
      <c r="M121" s="10">
        <v>0.43180000000000002</v>
      </c>
      <c r="N121" s="17">
        <v>1.0337905966819201E-2</v>
      </c>
    </row>
    <row r="122" spans="1:14" x14ac:dyDescent="0.15">
      <c r="A122" s="18" t="s">
        <v>139</v>
      </c>
      <c r="B122" s="10" t="s">
        <v>141</v>
      </c>
      <c r="C122" s="10">
        <v>1</v>
      </c>
      <c r="D122" s="10">
        <v>117523707</v>
      </c>
      <c r="E122" s="10" t="s">
        <v>15</v>
      </c>
      <c r="F122" s="10" t="s">
        <v>19</v>
      </c>
      <c r="G122" s="10">
        <v>2.2499999999999999E-2</v>
      </c>
      <c r="H122" s="10">
        <v>0.4153</v>
      </c>
      <c r="I122" s="10">
        <v>8.9419999999999999E-2</v>
      </c>
      <c r="J122" s="16">
        <v>3.5739600000000002E-6</v>
      </c>
      <c r="K122" s="10">
        <v>0.49709999999999999</v>
      </c>
      <c r="L122" s="10">
        <v>0.23230000000000001</v>
      </c>
      <c r="M122" s="10">
        <v>3.2389899999999999E-2</v>
      </c>
      <c r="N122" s="17">
        <v>7.5867040338749997E-3</v>
      </c>
    </row>
    <row r="123" spans="1:14" x14ac:dyDescent="0.15">
      <c r="A123" s="18" t="s">
        <v>139</v>
      </c>
      <c r="B123" s="10" t="s">
        <v>142</v>
      </c>
      <c r="C123" s="10">
        <v>4</v>
      </c>
      <c r="D123" s="10">
        <v>178824850</v>
      </c>
      <c r="E123" s="10" t="s">
        <v>15</v>
      </c>
      <c r="F123" s="10" t="s">
        <v>14</v>
      </c>
      <c r="G123" s="10">
        <v>1.15E-2</v>
      </c>
      <c r="H123" s="10">
        <v>0.63500000000000001</v>
      </c>
      <c r="I123" s="10">
        <v>0.12770000000000001</v>
      </c>
      <c r="J123" s="16">
        <v>6.9179899999999996E-7</v>
      </c>
      <c r="K123" s="10">
        <v>0.18099999999999999</v>
      </c>
      <c r="L123" s="10">
        <v>0.1255</v>
      </c>
      <c r="M123" s="10">
        <v>0.14929999999999999</v>
      </c>
      <c r="N123" s="17">
        <v>9.1675219874999998E-3</v>
      </c>
    </row>
    <row r="124" spans="1:14" x14ac:dyDescent="0.15">
      <c r="A124" s="18" t="s">
        <v>139</v>
      </c>
      <c r="B124" s="10" t="s">
        <v>143</v>
      </c>
      <c r="C124" s="10">
        <v>1</v>
      </c>
      <c r="D124" s="10">
        <v>167433420</v>
      </c>
      <c r="E124" s="10" t="s">
        <v>19</v>
      </c>
      <c r="F124" s="10" t="s">
        <v>15</v>
      </c>
      <c r="G124" s="10">
        <v>0.45619999999999999</v>
      </c>
      <c r="H124" s="10">
        <v>0.42349999999999999</v>
      </c>
      <c r="I124" s="10">
        <v>2.5860000000000001E-2</v>
      </c>
      <c r="J124" s="16">
        <v>9.8378499999999996E-58</v>
      </c>
      <c r="K124" s="10">
        <v>-9.3299999999999994E-2</v>
      </c>
      <c r="L124" s="10">
        <v>2.8500000000000001E-2</v>
      </c>
      <c r="M124" s="10">
        <v>1.07599E-3</v>
      </c>
      <c r="N124" s="17">
        <v>8.898797193902E-2</v>
      </c>
    </row>
    <row r="125" spans="1:14" x14ac:dyDescent="0.15">
      <c r="A125" s="18" t="s">
        <v>139</v>
      </c>
      <c r="B125" s="10" t="s">
        <v>144</v>
      </c>
      <c r="C125" s="10">
        <v>11</v>
      </c>
      <c r="D125" s="10">
        <v>123175580</v>
      </c>
      <c r="E125" s="10" t="s">
        <v>19</v>
      </c>
      <c r="F125" s="10" t="s">
        <v>17</v>
      </c>
      <c r="G125" s="10">
        <v>0.28589999999999999</v>
      </c>
      <c r="H125" s="10">
        <v>-0.13550000000000001</v>
      </c>
      <c r="I125" s="10">
        <v>2.9569999999999999E-2</v>
      </c>
      <c r="J125" s="16">
        <v>4.7759500000000004E-6</v>
      </c>
      <c r="K125" s="10">
        <v>1.43E-2</v>
      </c>
      <c r="L125" s="10">
        <v>2.63E-2</v>
      </c>
      <c r="M125" s="10">
        <v>0.5867</v>
      </c>
      <c r="N125" s="17">
        <v>7.4969009773949999E-3</v>
      </c>
    </row>
    <row r="126" spans="1:14" x14ac:dyDescent="0.15">
      <c r="A126" s="18" t="s">
        <v>139</v>
      </c>
      <c r="B126" s="10" t="s">
        <v>145</v>
      </c>
      <c r="C126" s="10">
        <v>20</v>
      </c>
      <c r="D126" s="10">
        <v>1291928</v>
      </c>
      <c r="E126" s="10" t="s">
        <v>15</v>
      </c>
      <c r="F126" s="10" t="s">
        <v>19</v>
      </c>
      <c r="G126" s="10">
        <v>0.97819999999999996</v>
      </c>
      <c r="H126" s="10">
        <v>0.4083</v>
      </c>
      <c r="I126" s="10">
        <v>8.7809999999999999E-2</v>
      </c>
      <c r="J126" s="16">
        <v>3.4600299999999999E-6</v>
      </c>
      <c r="K126" s="10">
        <v>-6.0199999999999997E-2</v>
      </c>
      <c r="L126" s="10">
        <v>7.1999999999999995E-2</v>
      </c>
      <c r="M126" s="10">
        <v>0.4027</v>
      </c>
      <c r="N126" s="17">
        <v>7.1100541382328099E-3</v>
      </c>
    </row>
    <row r="127" spans="1:14" x14ac:dyDescent="0.15">
      <c r="A127" s="18" t="s">
        <v>139</v>
      </c>
      <c r="B127" s="10" t="s">
        <v>115</v>
      </c>
      <c r="C127" s="10">
        <v>1</v>
      </c>
      <c r="D127" s="10">
        <v>167136405</v>
      </c>
      <c r="E127" s="10" t="s">
        <v>15</v>
      </c>
      <c r="F127" s="10" t="s">
        <v>19</v>
      </c>
      <c r="G127" s="10">
        <v>0.1062</v>
      </c>
      <c r="H127" s="10">
        <v>0.254</v>
      </c>
      <c r="I127" s="10">
        <v>4.3090000000000003E-2</v>
      </c>
      <c r="J127" s="16">
        <v>4.2120199999999997E-9</v>
      </c>
      <c r="K127" s="10">
        <v>-6.4399999999999999E-2</v>
      </c>
      <c r="L127" s="10">
        <v>4.0899999999999999E-2</v>
      </c>
      <c r="M127" s="10">
        <v>0.11509999999999999</v>
      </c>
      <c r="N127" s="17">
        <v>1.2247918729919999E-2</v>
      </c>
    </row>
    <row r="128" spans="1:14" x14ac:dyDescent="0.15">
      <c r="A128" s="18" t="s">
        <v>139</v>
      </c>
      <c r="B128" s="10" t="s">
        <v>146</v>
      </c>
      <c r="C128" s="10">
        <v>16</v>
      </c>
      <c r="D128" s="10">
        <v>50213168</v>
      </c>
      <c r="E128" s="10" t="s">
        <v>15</v>
      </c>
      <c r="F128" s="10" t="s">
        <v>19</v>
      </c>
      <c r="G128" s="10">
        <v>0.1089</v>
      </c>
      <c r="H128" s="10">
        <v>0.2298</v>
      </c>
      <c r="I128" s="10">
        <v>4.2419999999999999E-2</v>
      </c>
      <c r="J128" s="16">
        <v>6.5080400000000006E-8</v>
      </c>
      <c r="K128" s="10">
        <v>1.21E-2</v>
      </c>
      <c r="L128" s="10">
        <v>8.7800000000000003E-2</v>
      </c>
      <c r="M128" s="10">
        <v>0.89059999999999995</v>
      </c>
      <c r="N128" s="17">
        <v>1.02490678399032E-2</v>
      </c>
    </row>
    <row r="129" spans="1:14" x14ac:dyDescent="0.15">
      <c r="A129" s="18" t="s">
        <v>139</v>
      </c>
      <c r="B129" s="10" t="s">
        <v>147</v>
      </c>
      <c r="C129" s="10">
        <v>5</v>
      </c>
      <c r="D129" s="10">
        <v>178194669</v>
      </c>
      <c r="E129" s="10" t="s">
        <v>17</v>
      </c>
      <c r="F129" s="10" t="s">
        <v>14</v>
      </c>
      <c r="G129" s="10">
        <v>0.65690000000000004</v>
      </c>
      <c r="H129" s="10">
        <v>-0.1275</v>
      </c>
      <c r="I129" s="10">
        <v>2.7779999999999999E-2</v>
      </c>
      <c r="J129" s="16">
        <v>4.6140299999999998E-6</v>
      </c>
      <c r="K129" s="10">
        <v>-2.7699999999999999E-2</v>
      </c>
      <c r="L129" s="10">
        <v>2.5499999999999998E-2</v>
      </c>
      <c r="M129" s="10">
        <v>0.27800000000000002</v>
      </c>
      <c r="N129" s="17">
        <v>7.327744954875E-3</v>
      </c>
    </row>
    <row r="130" spans="1:14" x14ac:dyDescent="0.15">
      <c r="A130" s="18" t="s">
        <v>139</v>
      </c>
      <c r="B130" s="10" t="s">
        <v>148</v>
      </c>
      <c r="C130" s="10">
        <v>15</v>
      </c>
      <c r="D130" s="10">
        <v>97334659</v>
      </c>
      <c r="E130" s="10" t="s">
        <v>15</v>
      </c>
      <c r="F130" s="10" t="s">
        <v>19</v>
      </c>
      <c r="G130" s="10">
        <v>0.3679</v>
      </c>
      <c r="H130" s="10">
        <v>-0.125</v>
      </c>
      <c r="I130" s="10">
        <v>2.7089999999999999E-2</v>
      </c>
      <c r="J130" s="16">
        <v>4.1130100000000001E-6</v>
      </c>
      <c r="K130" s="10">
        <v>2.2800000000000001E-2</v>
      </c>
      <c r="L130" s="10">
        <v>2.8000000000000001E-2</v>
      </c>
      <c r="M130" s="10">
        <v>0.41499999999999998</v>
      </c>
      <c r="N130" s="17">
        <v>7.2671746875E-3</v>
      </c>
    </row>
    <row r="131" spans="1:14" x14ac:dyDescent="0.15">
      <c r="A131" s="18" t="s">
        <v>149</v>
      </c>
      <c r="B131" s="10" t="s">
        <v>140</v>
      </c>
      <c r="C131" s="10">
        <v>1</v>
      </c>
      <c r="D131" s="10">
        <v>166737851</v>
      </c>
      <c r="E131" s="10" t="s">
        <v>17</v>
      </c>
      <c r="F131" s="10" t="s">
        <v>19</v>
      </c>
      <c r="G131" s="10">
        <v>5.21E-2</v>
      </c>
      <c r="H131" s="10">
        <v>0.29039999999999999</v>
      </c>
      <c r="I131" s="10">
        <v>6.132E-2</v>
      </c>
      <c r="J131" s="16">
        <v>2.27898E-6</v>
      </c>
      <c r="K131" s="10">
        <v>-5.3100000000000001E-2</v>
      </c>
      <c r="L131" s="10">
        <v>6.7500000000000004E-2</v>
      </c>
      <c r="M131" s="10">
        <v>0.43180000000000002</v>
      </c>
      <c r="N131" s="17">
        <v>8.3295869551488003E-3</v>
      </c>
    </row>
    <row r="132" spans="1:14" x14ac:dyDescent="0.15">
      <c r="A132" s="18" t="s">
        <v>149</v>
      </c>
      <c r="B132" s="10" t="s">
        <v>150</v>
      </c>
      <c r="C132" s="10">
        <v>1</v>
      </c>
      <c r="D132" s="10">
        <v>222089002</v>
      </c>
      <c r="E132" s="10" t="s">
        <v>19</v>
      </c>
      <c r="F132" s="10" t="s">
        <v>15</v>
      </c>
      <c r="G132" s="10">
        <v>0.19800000000000001</v>
      </c>
      <c r="H132" s="10">
        <v>-0.15820000000000001</v>
      </c>
      <c r="I132" s="10">
        <v>3.4040000000000001E-2</v>
      </c>
      <c r="J132" s="16">
        <v>3.5000200000000001E-6</v>
      </c>
      <c r="K132" s="10">
        <v>3.0000000000000001E-3</v>
      </c>
      <c r="L132" s="10">
        <v>3.8699999999999998E-2</v>
      </c>
      <c r="M132" s="10">
        <v>0.93820000000000003</v>
      </c>
      <c r="N132" s="17">
        <v>7.9484512060800008E-3</v>
      </c>
    </row>
    <row r="133" spans="1:14" x14ac:dyDescent="0.15">
      <c r="A133" s="18" t="s">
        <v>149</v>
      </c>
      <c r="B133" s="10" t="s">
        <v>151</v>
      </c>
      <c r="C133" s="10">
        <v>16</v>
      </c>
      <c r="D133" s="10">
        <v>10970476</v>
      </c>
      <c r="E133" s="10" t="s">
        <v>19</v>
      </c>
      <c r="F133" s="10" t="s">
        <v>15</v>
      </c>
      <c r="G133" s="10">
        <v>0.25209999999999999</v>
      </c>
      <c r="H133" s="10">
        <v>0.20569999999999999</v>
      </c>
      <c r="I133" s="10">
        <v>3.039E-2</v>
      </c>
      <c r="J133" s="16">
        <v>1.5588299999999999E-11</v>
      </c>
      <c r="K133" s="10">
        <v>4.3499999999999997E-2</v>
      </c>
      <c r="L133" s="10">
        <v>2.92E-2</v>
      </c>
      <c r="M133" s="10">
        <v>0.13639999999999999</v>
      </c>
      <c r="N133" s="17">
        <v>1.5955666782838201E-2</v>
      </c>
    </row>
    <row r="134" spans="1:14" x14ac:dyDescent="0.15">
      <c r="A134" s="18" t="s">
        <v>149</v>
      </c>
      <c r="B134" s="10" t="s">
        <v>143</v>
      </c>
      <c r="C134" s="10">
        <v>1</v>
      </c>
      <c r="D134" s="10">
        <v>167433420</v>
      </c>
      <c r="E134" s="10" t="s">
        <v>19</v>
      </c>
      <c r="F134" s="10" t="s">
        <v>15</v>
      </c>
      <c r="G134" s="10">
        <v>0.4556</v>
      </c>
      <c r="H134" s="10">
        <v>0.38929999999999998</v>
      </c>
      <c r="I134" s="10">
        <v>2.598E-2</v>
      </c>
      <c r="J134" s="16">
        <v>4.9215299999999999E-49</v>
      </c>
      <c r="K134" s="10">
        <v>-9.3299999999999994E-2</v>
      </c>
      <c r="L134" s="10">
        <v>2.8500000000000001E-2</v>
      </c>
      <c r="M134" s="10">
        <v>1.07599E-3</v>
      </c>
      <c r="N134" s="17">
        <v>7.5179708081187194E-2</v>
      </c>
    </row>
    <row r="135" spans="1:14" x14ac:dyDescent="0.15">
      <c r="A135" s="18" t="s">
        <v>149</v>
      </c>
      <c r="B135" s="10" t="s">
        <v>152</v>
      </c>
      <c r="C135" s="10">
        <v>5</v>
      </c>
      <c r="D135" s="10">
        <v>40515928</v>
      </c>
      <c r="E135" s="10" t="s">
        <v>19</v>
      </c>
      <c r="F135" s="10" t="s">
        <v>15</v>
      </c>
      <c r="G135" s="10">
        <v>2.8400000000000002E-2</v>
      </c>
      <c r="H135" s="10">
        <v>-0.40050000000000002</v>
      </c>
      <c r="I135" s="10">
        <v>8.2049999999999998E-2</v>
      </c>
      <c r="J135" s="16">
        <v>1.11199E-6</v>
      </c>
      <c r="K135" s="10">
        <v>0.2984</v>
      </c>
      <c r="L135" s="10">
        <v>0.4289</v>
      </c>
      <c r="M135" s="10">
        <v>0.48649999999999999</v>
      </c>
      <c r="N135" s="17">
        <v>8.8519893487200001E-3</v>
      </c>
    </row>
    <row r="136" spans="1:14" x14ac:dyDescent="0.15">
      <c r="A136" s="18" t="s">
        <v>149</v>
      </c>
      <c r="B136" s="10" t="s">
        <v>153</v>
      </c>
      <c r="C136" s="10">
        <v>8</v>
      </c>
      <c r="D136" s="10">
        <v>118278954</v>
      </c>
      <c r="E136" s="10" t="s">
        <v>17</v>
      </c>
      <c r="F136" s="10" t="s">
        <v>14</v>
      </c>
      <c r="G136" s="10">
        <v>0.54969999999999997</v>
      </c>
      <c r="H136" s="10">
        <v>-0.13270000000000001</v>
      </c>
      <c r="I136" s="10">
        <v>2.7220000000000001E-2</v>
      </c>
      <c r="J136" s="16">
        <v>1.1489999999999999E-6</v>
      </c>
      <c r="K136" s="10">
        <v>1.7600000000000001E-2</v>
      </c>
      <c r="L136" s="10">
        <v>2.58E-2</v>
      </c>
      <c r="M136" s="10">
        <v>0.49480000000000002</v>
      </c>
      <c r="N136" s="17">
        <v>8.7176519377277998E-3</v>
      </c>
    </row>
    <row r="137" spans="1:14" x14ac:dyDescent="0.15">
      <c r="A137" s="18" t="s">
        <v>149</v>
      </c>
      <c r="B137" s="10" t="s">
        <v>154</v>
      </c>
      <c r="C137" s="10">
        <v>19</v>
      </c>
      <c r="D137" s="10">
        <v>55650687</v>
      </c>
      <c r="E137" s="10" t="s">
        <v>15</v>
      </c>
      <c r="F137" s="10" t="s">
        <v>19</v>
      </c>
      <c r="G137" s="10">
        <v>0.16930000000000001</v>
      </c>
      <c r="H137" s="10">
        <v>0.183</v>
      </c>
      <c r="I137" s="10">
        <v>3.5360000000000003E-2</v>
      </c>
      <c r="J137" s="16">
        <v>2.41002E-7</v>
      </c>
      <c r="K137" s="10">
        <v>2.3800000000000002E-2</v>
      </c>
      <c r="L137" s="10">
        <v>2.7099999999999999E-2</v>
      </c>
      <c r="M137" s="10">
        <v>0.38009999999999999</v>
      </c>
      <c r="N137" s="17">
        <v>9.4196191447799994E-3</v>
      </c>
    </row>
    <row r="138" spans="1:14" x14ac:dyDescent="0.15">
      <c r="A138" s="18" t="s">
        <v>149</v>
      </c>
      <c r="B138" s="10" t="s">
        <v>155</v>
      </c>
      <c r="C138" s="10">
        <v>15</v>
      </c>
      <c r="D138" s="10">
        <v>98166209</v>
      </c>
      <c r="E138" s="10" t="s">
        <v>15</v>
      </c>
      <c r="F138" s="10" t="s">
        <v>19</v>
      </c>
      <c r="G138" s="10">
        <v>6.3200000000000006E-2</v>
      </c>
      <c r="H138" s="10">
        <v>0.27679999999999999</v>
      </c>
      <c r="I138" s="10">
        <v>5.5100000000000003E-2</v>
      </c>
      <c r="J138" s="16">
        <v>5.3499500000000003E-7</v>
      </c>
      <c r="K138" s="10">
        <v>-8.5999999999999993E-2</v>
      </c>
      <c r="L138" s="10">
        <v>6.4500000000000002E-2</v>
      </c>
      <c r="M138" s="10">
        <v>0.18240000000000001</v>
      </c>
      <c r="N138" s="17">
        <v>9.0724822581248008E-3</v>
      </c>
    </row>
    <row r="139" spans="1:14" x14ac:dyDescent="0.15">
      <c r="A139" s="18" t="s">
        <v>149</v>
      </c>
      <c r="B139" s="10" t="s">
        <v>156</v>
      </c>
      <c r="C139" s="10">
        <v>2</v>
      </c>
      <c r="D139" s="10">
        <v>5593978</v>
      </c>
      <c r="E139" s="10" t="s">
        <v>15</v>
      </c>
      <c r="F139" s="10" t="s">
        <v>19</v>
      </c>
      <c r="G139" s="10">
        <v>0.4763</v>
      </c>
      <c r="H139" s="10">
        <v>0.1232</v>
      </c>
      <c r="I139" s="10">
        <v>2.6540000000000001E-2</v>
      </c>
      <c r="J139" s="16">
        <v>3.6230100000000001E-6</v>
      </c>
      <c r="K139" s="10">
        <v>2.4E-2</v>
      </c>
      <c r="L139" s="10">
        <v>2.5499999999999998E-2</v>
      </c>
      <c r="M139" s="10">
        <v>0.34720000000000001</v>
      </c>
      <c r="N139" s="17">
        <v>7.5720690687487999E-3</v>
      </c>
    </row>
    <row r="140" spans="1:14" x14ac:dyDescent="0.15">
      <c r="A140" s="18" t="s">
        <v>149</v>
      </c>
      <c r="B140" s="10" t="s">
        <v>115</v>
      </c>
      <c r="C140" s="10">
        <v>1</v>
      </c>
      <c r="D140" s="10">
        <v>167136405</v>
      </c>
      <c r="E140" s="10" t="s">
        <v>15</v>
      </c>
      <c r="F140" s="10" t="s">
        <v>19</v>
      </c>
      <c r="G140" s="10">
        <v>0.1056</v>
      </c>
      <c r="H140" s="10">
        <v>0.1991</v>
      </c>
      <c r="I140" s="10">
        <v>4.3430000000000003E-2</v>
      </c>
      <c r="J140" s="16">
        <v>4.70901E-6</v>
      </c>
      <c r="K140" s="10">
        <v>-6.4399999999999999E-2</v>
      </c>
      <c r="L140" s="10">
        <v>4.0899999999999999E-2</v>
      </c>
      <c r="M140" s="10">
        <v>0.11509999999999999</v>
      </c>
      <c r="N140" s="17">
        <v>7.4880411859968004E-3</v>
      </c>
    </row>
    <row r="141" spans="1:14" x14ac:dyDescent="0.15">
      <c r="A141" s="18" t="s">
        <v>149</v>
      </c>
      <c r="B141" s="10" t="s">
        <v>157</v>
      </c>
      <c r="C141" s="10">
        <v>2</v>
      </c>
      <c r="D141" s="10">
        <v>106644972</v>
      </c>
      <c r="E141" s="10" t="s">
        <v>15</v>
      </c>
      <c r="F141" s="10" t="s">
        <v>19</v>
      </c>
      <c r="G141" s="10">
        <v>0.15770000000000001</v>
      </c>
      <c r="H141" s="10">
        <v>-0.17430000000000001</v>
      </c>
      <c r="I141" s="10">
        <v>3.6749999999999998E-2</v>
      </c>
      <c r="J141" s="16">
        <v>2.2050099999999999E-6</v>
      </c>
      <c r="K141" s="10">
        <v>3.9300000000000002E-2</v>
      </c>
      <c r="L141" s="10">
        <v>3.4599999999999999E-2</v>
      </c>
      <c r="M141" s="10">
        <v>0.25569999999999998</v>
      </c>
      <c r="N141" s="17">
        <v>8.0709241136957995E-3</v>
      </c>
    </row>
    <row r="142" spans="1:14" x14ac:dyDescent="0.15">
      <c r="A142" s="18" t="s">
        <v>149</v>
      </c>
      <c r="B142" s="10" t="s">
        <v>158</v>
      </c>
      <c r="C142" s="10">
        <v>8</v>
      </c>
      <c r="D142" s="10">
        <v>138415335</v>
      </c>
      <c r="E142" s="10" t="s">
        <v>15</v>
      </c>
      <c r="F142" s="10" t="s">
        <v>17</v>
      </c>
      <c r="G142" s="10">
        <v>5.7700000000000001E-2</v>
      </c>
      <c r="H142" s="10">
        <v>-0.2651</v>
      </c>
      <c r="I142" s="10">
        <v>5.6500000000000002E-2</v>
      </c>
      <c r="J142" s="16">
        <v>2.81903E-6</v>
      </c>
      <c r="K142" s="10">
        <v>8.2900000000000001E-2</v>
      </c>
      <c r="L142" s="10">
        <v>4.6300000000000001E-2</v>
      </c>
      <c r="M142" s="10">
        <v>7.3680099999999998E-2</v>
      </c>
      <c r="N142" s="17">
        <v>7.6421306021741998E-3</v>
      </c>
    </row>
    <row r="143" spans="1:14" x14ac:dyDescent="0.15">
      <c r="A143" s="18" t="s">
        <v>149</v>
      </c>
      <c r="B143" s="10" t="s">
        <v>159</v>
      </c>
      <c r="C143" s="10">
        <v>17</v>
      </c>
      <c r="D143" s="10">
        <v>42400157</v>
      </c>
      <c r="E143" s="10" t="s">
        <v>19</v>
      </c>
      <c r="F143" s="10" t="s">
        <v>14</v>
      </c>
      <c r="G143" s="10">
        <v>6.6799999999999998E-2</v>
      </c>
      <c r="H143" s="10">
        <v>0.24990000000000001</v>
      </c>
      <c r="I143" s="10">
        <v>5.382E-2</v>
      </c>
      <c r="J143" s="16">
        <v>3.5830299999999998E-6</v>
      </c>
      <c r="K143" s="10">
        <v>-1.7100000000000001E-2</v>
      </c>
      <c r="L143" s="10">
        <v>9.4200000000000006E-2</v>
      </c>
      <c r="M143" s="10">
        <v>0.85629999999999995</v>
      </c>
      <c r="N143" s="17">
        <v>7.7859874707551999E-3</v>
      </c>
    </row>
    <row r="144" spans="1:14" x14ac:dyDescent="0.15">
      <c r="A144" s="18" t="s">
        <v>160</v>
      </c>
      <c r="B144" s="10" t="s">
        <v>161</v>
      </c>
      <c r="C144" s="10">
        <v>11</v>
      </c>
      <c r="D144" s="10">
        <v>10372959</v>
      </c>
      <c r="E144" s="10" t="s">
        <v>14</v>
      </c>
      <c r="F144" s="10" t="s">
        <v>17</v>
      </c>
      <c r="G144" s="10">
        <v>0.63729999999999998</v>
      </c>
      <c r="H144" s="10">
        <v>0.1283</v>
      </c>
      <c r="I144" s="10">
        <v>2.7689999999999999E-2</v>
      </c>
      <c r="J144" s="16">
        <v>3.77798E-6</v>
      </c>
      <c r="K144" s="10">
        <v>-2.5999999999999999E-3</v>
      </c>
      <c r="L144" s="10">
        <v>2.5399999999999999E-2</v>
      </c>
      <c r="M144" s="10">
        <v>0.91930000000000001</v>
      </c>
      <c r="N144" s="17">
        <v>7.6098269779037997E-3</v>
      </c>
    </row>
    <row r="145" spans="1:14" x14ac:dyDescent="0.15">
      <c r="A145" s="18" t="s">
        <v>160</v>
      </c>
      <c r="B145" s="10" t="s">
        <v>151</v>
      </c>
      <c r="C145" s="10">
        <v>16</v>
      </c>
      <c r="D145" s="10">
        <v>10970476</v>
      </c>
      <c r="E145" s="10" t="s">
        <v>19</v>
      </c>
      <c r="F145" s="10" t="s">
        <v>15</v>
      </c>
      <c r="G145" s="10">
        <v>0.25209999999999999</v>
      </c>
      <c r="H145" s="10">
        <v>0.14349999999999999</v>
      </c>
      <c r="I145" s="10">
        <v>3.065E-2</v>
      </c>
      <c r="J145" s="16">
        <v>2.9790000000000002E-6</v>
      </c>
      <c r="K145" s="10">
        <v>4.3499999999999997E-2</v>
      </c>
      <c r="L145" s="10">
        <v>2.92E-2</v>
      </c>
      <c r="M145" s="10">
        <v>0.13639999999999999</v>
      </c>
      <c r="N145" s="17">
        <v>7.7651558513549997E-3</v>
      </c>
    </row>
    <row r="146" spans="1:14" x14ac:dyDescent="0.15">
      <c r="A146" s="18" t="s">
        <v>160</v>
      </c>
      <c r="B146" s="10" t="s">
        <v>162</v>
      </c>
      <c r="C146" s="10">
        <v>3</v>
      </c>
      <c r="D146" s="10">
        <v>150288489</v>
      </c>
      <c r="E146" s="10" t="s">
        <v>19</v>
      </c>
      <c r="F146" s="10" t="s">
        <v>15</v>
      </c>
      <c r="G146" s="10">
        <v>0.25929999999999997</v>
      </c>
      <c r="H146" s="10">
        <v>0.14449999999999999</v>
      </c>
      <c r="I146" s="10">
        <v>3.1220000000000001E-2</v>
      </c>
      <c r="J146" s="16">
        <v>3.8469800000000001E-6</v>
      </c>
      <c r="K146" s="10">
        <v>1.0500000000000001E-2</v>
      </c>
      <c r="L146" s="10">
        <v>2.8799999999999999E-2</v>
      </c>
      <c r="M146" s="10">
        <v>0.71589899999999995</v>
      </c>
      <c r="N146" s="17">
        <v>8.0206682093550002E-3</v>
      </c>
    </row>
    <row r="147" spans="1:14" x14ac:dyDescent="0.15">
      <c r="A147" s="18" t="s">
        <v>160</v>
      </c>
      <c r="B147" s="10" t="s">
        <v>163</v>
      </c>
      <c r="C147" s="10">
        <v>5</v>
      </c>
      <c r="D147" s="10">
        <v>30950823</v>
      </c>
      <c r="E147" s="10" t="s">
        <v>17</v>
      </c>
      <c r="F147" s="10" t="s">
        <v>14</v>
      </c>
      <c r="G147" s="10">
        <v>0.71730000000000005</v>
      </c>
      <c r="H147" s="10">
        <v>-0.1416</v>
      </c>
      <c r="I147" s="10">
        <v>3.031E-2</v>
      </c>
      <c r="J147" s="16">
        <v>3.1130099999999999E-6</v>
      </c>
      <c r="K147" s="10">
        <v>-1.8100000000000002E-2</v>
      </c>
      <c r="L147" s="10">
        <v>2.5399999999999999E-2</v>
      </c>
      <c r="M147" s="10">
        <v>0.47710000000000002</v>
      </c>
      <c r="N147" s="17">
        <v>8.1317335853951997E-3</v>
      </c>
    </row>
    <row r="148" spans="1:14" x14ac:dyDescent="0.15">
      <c r="A148" s="18" t="s">
        <v>160</v>
      </c>
      <c r="B148" s="10" t="s">
        <v>164</v>
      </c>
      <c r="C148" s="10">
        <v>1</v>
      </c>
      <c r="D148" s="10">
        <v>30362673</v>
      </c>
      <c r="E148" s="10" t="s">
        <v>14</v>
      </c>
      <c r="F148" s="10" t="s">
        <v>17</v>
      </c>
      <c r="G148" s="10">
        <v>3.6400000000000002E-2</v>
      </c>
      <c r="H148" s="10">
        <v>-0.33829999999999999</v>
      </c>
      <c r="I148" s="10">
        <v>7.0980000000000001E-2</v>
      </c>
      <c r="J148" s="16">
        <v>1.9579899999999999E-6</v>
      </c>
      <c r="K148" s="10">
        <v>5.7999999999999996E-3</v>
      </c>
      <c r="L148" s="10">
        <v>6.6500000000000004E-2</v>
      </c>
      <c r="M148" s="10">
        <v>0.93049999999999999</v>
      </c>
      <c r="N148" s="17">
        <v>8.0284584892512008E-3</v>
      </c>
    </row>
    <row r="149" spans="1:14" x14ac:dyDescent="0.15">
      <c r="A149" s="18" t="s">
        <v>160</v>
      </c>
      <c r="B149" s="10" t="s">
        <v>165</v>
      </c>
      <c r="C149" s="10">
        <v>5</v>
      </c>
      <c r="D149" s="10">
        <v>88794820</v>
      </c>
      <c r="E149" s="10" t="s">
        <v>17</v>
      </c>
      <c r="F149" s="10" t="s">
        <v>15</v>
      </c>
      <c r="G149" s="10">
        <v>3.73E-2</v>
      </c>
      <c r="H149" s="10">
        <v>-0.35439999999999999</v>
      </c>
      <c r="I149" s="10">
        <v>6.9879999999999998E-2</v>
      </c>
      <c r="J149" s="16">
        <v>4.1680199999999998E-7</v>
      </c>
      <c r="K149" s="10">
        <v>6.8999999999999999E-3</v>
      </c>
      <c r="L149" s="10">
        <v>3.9199999999999999E-2</v>
      </c>
      <c r="M149" s="10">
        <v>0.85970000000000002</v>
      </c>
      <c r="N149" s="17">
        <v>9.0202219888512007E-3</v>
      </c>
    </row>
    <row r="150" spans="1:14" x14ac:dyDescent="0.15">
      <c r="A150" s="18" t="s">
        <v>160</v>
      </c>
      <c r="B150" s="10" t="s">
        <v>143</v>
      </c>
      <c r="C150" s="10">
        <v>1</v>
      </c>
      <c r="D150" s="10">
        <v>167433420</v>
      </c>
      <c r="E150" s="10" t="s">
        <v>19</v>
      </c>
      <c r="F150" s="10" t="s">
        <v>15</v>
      </c>
      <c r="G150" s="10">
        <v>0.4556</v>
      </c>
      <c r="H150" s="10">
        <v>0.43840000000000001</v>
      </c>
      <c r="I150" s="10">
        <v>2.5850000000000001E-2</v>
      </c>
      <c r="J150" s="16">
        <v>1.01391E-61</v>
      </c>
      <c r="K150" s="10">
        <v>-9.3299999999999994E-2</v>
      </c>
      <c r="L150" s="10">
        <v>2.8500000000000001E-2</v>
      </c>
      <c r="M150" s="10">
        <v>1.07599E-3</v>
      </c>
      <c r="N150" s="17">
        <v>9.5339510664396804E-2</v>
      </c>
    </row>
    <row r="151" spans="1:14" x14ac:dyDescent="0.15">
      <c r="A151" s="18" t="s">
        <v>160</v>
      </c>
      <c r="B151" s="10" t="s">
        <v>166</v>
      </c>
      <c r="C151" s="10">
        <v>17</v>
      </c>
      <c r="D151" s="10">
        <v>73735326</v>
      </c>
      <c r="E151" s="10" t="s">
        <v>15</v>
      </c>
      <c r="F151" s="10" t="s">
        <v>17</v>
      </c>
      <c r="G151" s="10">
        <v>0.1075</v>
      </c>
      <c r="H151" s="10">
        <v>0.21959999999999999</v>
      </c>
      <c r="I151" s="10">
        <v>4.299E-2</v>
      </c>
      <c r="J151" s="16">
        <v>3.4719999999999999E-7</v>
      </c>
      <c r="K151" s="10">
        <v>-3.5200000000000002E-2</v>
      </c>
      <c r="L151" s="10">
        <v>3.6200000000000003E-2</v>
      </c>
      <c r="M151" s="10">
        <v>0.33150000000000002</v>
      </c>
      <c r="N151" s="17">
        <v>9.2536135019999997E-3</v>
      </c>
    </row>
    <row r="152" spans="1:14" x14ac:dyDescent="0.15">
      <c r="A152" s="18" t="s">
        <v>160</v>
      </c>
      <c r="B152" s="10" t="s">
        <v>167</v>
      </c>
      <c r="C152" s="10">
        <v>5</v>
      </c>
      <c r="D152" s="10">
        <v>50161106</v>
      </c>
      <c r="E152" s="10" t="s">
        <v>14</v>
      </c>
      <c r="F152" s="10" t="s">
        <v>17</v>
      </c>
      <c r="G152" s="10">
        <v>0.84689999999999999</v>
      </c>
      <c r="H152" s="10">
        <v>0.19409999999999999</v>
      </c>
      <c r="I152" s="10">
        <v>3.7429999999999998E-2</v>
      </c>
      <c r="J152" s="16">
        <v>2.2840200000000001E-7</v>
      </c>
      <c r="K152" s="10">
        <v>-4.5999999999999999E-2</v>
      </c>
      <c r="L152" s="10">
        <v>3.7900000000000003E-2</v>
      </c>
      <c r="M152" s="10">
        <v>0.22489999999999999</v>
      </c>
      <c r="N152" s="17">
        <v>9.7698611155518002E-3</v>
      </c>
    </row>
    <row r="153" spans="1:14" x14ac:dyDescent="0.15">
      <c r="A153" s="18" t="s">
        <v>160</v>
      </c>
      <c r="B153" s="10" t="s">
        <v>154</v>
      </c>
      <c r="C153" s="10">
        <v>19</v>
      </c>
      <c r="D153" s="10">
        <v>55650687</v>
      </c>
      <c r="E153" s="10" t="s">
        <v>15</v>
      </c>
      <c r="F153" s="10" t="s">
        <v>19</v>
      </c>
      <c r="G153" s="10">
        <v>0.16930000000000001</v>
      </c>
      <c r="H153" s="10">
        <v>0.17519999999999999</v>
      </c>
      <c r="I153" s="10">
        <v>3.551E-2</v>
      </c>
      <c r="J153" s="16">
        <v>8.49493E-7</v>
      </c>
      <c r="K153" s="10">
        <v>2.3800000000000002E-2</v>
      </c>
      <c r="L153" s="10">
        <v>2.7099999999999999E-2</v>
      </c>
      <c r="M153" s="10">
        <v>0.38009999999999999</v>
      </c>
      <c r="N153" s="17">
        <v>8.6337479899008009E-3</v>
      </c>
    </row>
    <row r="154" spans="1:14" x14ac:dyDescent="0.15">
      <c r="A154" s="18" t="s">
        <v>160</v>
      </c>
      <c r="B154" s="10" t="s">
        <v>168</v>
      </c>
      <c r="C154" s="10">
        <v>16</v>
      </c>
      <c r="D154" s="10">
        <v>27027966</v>
      </c>
      <c r="E154" s="10" t="s">
        <v>19</v>
      </c>
      <c r="F154" s="10" t="s">
        <v>14</v>
      </c>
      <c r="G154" s="10">
        <v>0.39929999999999999</v>
      </c>
      <c r="H154" s="10">
        <v>0.1293</v>
      </c>
      <c r="I154" s="10">
        <v>2.802E-2</v>
      </c>
      <c r="J154" s="16">
        <v>4.1139599999999997E-6</v>
      </c>
      <c r="K154" s="10">
        <v>-4.99E-2</v>
      </c>
      <c r="L154" s="10">
        <v>2.6499999999999999E-2</v>
      </c>
      <c r="M154" s="10">
        <v>5.95498E-2</v>
      </c>
      <c r="N154" s="17">
        <v>8.0201776386797999E-3</v>
      </c>
    </row>
    <row r="155" spans="1:14" x14ac:dyDescent="0.15">
      <c r="A155" s="18" t="s">
        <v>160</v>
      </c>
      <c r="B155" s="10" t="s">
        <v>169</v>
      </c>
      <c r="C155" s="10">
        <v>10</v>
      </c>
      <c r="D155" s="10">
        <v>116394226</v>
      </c>
      <c r="E155" s="10" t="s">
        <v>19</v>
      </c>
      <c r="F155" s="10" t="s">
        <v>17</v>
      </c>
      <c r="G155" s="10">
        <v>5.0500000000000003E-2</v>
      </c>
      <c r="H155" s="10">
        <v>0.38690000000000002</v>
      </c>
      <c r="I155" s="10">
        <v>6.0879999999999997E-2</v>
      </c>
      <c r="J155" s="16">
        <v>2.3840199999999999E-10</v>
      </c>
      <c r="K155" s="10">
        <v>-8.6300000000000002E-2</v>
      </c>
      <c r="L155" s="10">
        <v>7.4899999999999994E-2</v>
      </c>
      <c r="M155" s="10">
        <v>0.24909999999999999</v>
      </c>
      <c r="N155" s="17">
        <v>1.4355350553195E-2</v>
      </c>
    </row>
    <row r="156" spans="1:14" x14ac:dyDescent="0.15">
      <c r="A156" s="18" t="s">
        <v>160</v>
      </c>
      <c r="B156" s="10" t="s">
        <v>170</v>
      </c>
      <c r="C156" s="10">
        <v>1</v>
      </c>
      <c r="D156" s="10">
        <v>166485891</v>
      </c>
      <c r="E156" s="10" t="s">
        <v>19</v>
      </c>
      <c r="F156" s="10" t="s">
        <v>17</v>
      </c>
      <c r="G156" s="10">
        <v>0.14169999999999999</v>
      </c>
      <c r="H156" s="10">
        <v>-0.2046</v>
      </c>
      <c r="I156" s="10">
        <v>3.8539999999999998E-2</v>
      </c>
      <c r="J156" s="16">
        <v>1.184E-7</v>
      </c>
      <c r="K156" s="10">
        <v>2.01E-2</v>
      </c>
      <c r="L156" s="10">
        <v>2.92E-2</v>
      </c>
      <c r="M156" s="10">
        <v>0.49150100000000002</v>
      </c>
      <c r="N156" s="17">
        <v>1.01824014901752E-2</v>
      </c>
    </row>
    <row r="157" spans="1:14" x14ac:dyDescent="0.15">
      <c r="A157" s="18" t="s">
        <v>160</v>
      </c>
      <c r="B157" s="10" t="s">
        <v>171</v>
      </c>
      <c r="C157" s="10">
        <v>3</v>
      </c>
      <c r="D157" s="10">
        <v>74263840</v>
      </c>
      <c r="E157" s="10" t="s">
        <v>14</v>
      </c>
      <c r="F157" s="10" t="s">
        <v>17</v>
      </c>
      <c r="G157" s="10">
        <v>0.16059999999999999</v>
      </c>
      <c r="H157" s="10">
        <v>0.1716</v>
      </c>
      <c r="I157" s="10">
        <v>3.7330000000000002E-2</v>
      </c>
      <c r="J157" s="16">
        <v>4.4470300000000003E-6</v>
      </c>
      <c r="K157" s="10">
        <v>2.0500000000000001E-2</v>
      </c>
      <c r="L157" s="10">
        <v>4.1700000000000001E-2</v>
      </c>
      <c r="M157" s="10">
        <v>0.62240099999999998</v>
      </c>
      <c r="N157" s="17">
        <v>7.9392425194368E-3</v>
      </c>
    </row>
    <row r="158" spans="1:14" x14ac:dyDescent="0.15">
      <c r="A158" s="18" t="s">
        <v>160</v>
      </c>
      <c r="B158" s="10" t="s">
        <v>158</v>
      </c>
      <c r="C158" s="10">
        <v>8</v>
      </c>
      <c r="D158" s="10">
        <v>138415335</v>
      </c>
      <c r="E158" s="10" t="s">
        <v>15</v>
      </c>
      <c r="F158" s="10" t="s">
        <v>17</v>
      </c>
      <c r="G158" s="10">
        <v>5.7700000000000001E-2</v>
      </c>
      <c r="H158" s="10">
        <v>-0.27889999999999998</v>
      </c>
      <c r="I158" s="10">
        <v>5.6590000000000001E-2</v>
      </c>
      <c r="J158" s="16">
        <v>8.75407E-7</v>
      </c>
      <c r="K158" s="10">
        <v>8.2900000000000001E-2</v>
      </c>
      <c r="L158" s="10">
        <v>4.6300000000000001E-2</v>
      </c>
      <c r="M158" s="10">
        <v>7.3680099999999998E-2</v>
      </c>
      <c r="N158" s="17">
        <v>8.4584741903981995E-3</v>
      </c>
    </row>
    <row r="159" spans="1:14" x14ac:dyDescent="0.15">
      <c r="A159" s="18" t="s">
        <v>160</v>
      </c>
      <c r="B159" s="10" t="s">
        <v>172</v>
      </c>
      <c r="C159" s="10">
        <v>11</v>
      </c>
      <c r="D159" s="10">
        <v>124869047</v>
      </c>
      <c r="E159" s="10" t="s">
        <v>17</v>
      </c>
      <c r="F159" s="10" t="s">
        <v>14</v>
      </c>
      <c r="G159" s="10">
        <v>4.3499999999999997E-2</v>
      </c>
      <c r="H159" s="10">
        <v>-0.30149999999999999</v>
      </c>
      <c r="I159" s="10">
        <v>6.5570000000000003E-2</v>
      </c>
      <c r="J159" s="16">
        <v>4.4349599999999996E-6</v>
      </c>
      <c r="K159" s="10">
        <v>-2.0500000000000001E-2</v>
      </c>
      <c r="L159" s="10">
        <v>4.0099999999999997E-2</v>
      </c>
      <c r="M159" s="10">
        <v>0.60939900000000002</v>
      </c>
      <c r="N159" s="17">
        <v>7.5644761848750004E-3</v>
      </c>
    </row>
    <row r="160" spans="1:14" x14ac:dyDescent="0.15">
      <c r="A160" s="18" t="s">
        <v>160</v>
      </c>
      <c r="B160" s="10" t="s">
        <v>173</v>
      </c>
      <c r="C160" s="10">
        <v>9</v>
      </c>
      <c r="D160" s="10">
        <v>105794</v>
      </c>
      <c r="E160" s="10" t="s">
        <v>14</v>
      </c>
      <c r="F160" s="10" t="s">
        <v>15</v>
      </c>
      <c r="G160" s="10">
        <v>0.40799999999999997</v>
      </c>
      <c r="H160" s="10">
        <v>0.1305</v>
      </c>
      <c r="I160" s="10">
        <v>2.8320000000000001E-2</v>
      </c>
      <c r="J160" s="16">
        <v>4.2379900000000001E-6</v>
      </c>
      <c r="K160" s="10">
        <v>1.77E-2</v>
      </c>
      <c r="L160" s="10">
        <v>2.8199999999999999E-2</v>
      </c>
      <c r="M160" s="10">
        <v>0.53040100000000001</v>
      </c>
      <c r="N160" s="17">
        <v>8.2268369279999993E-3</v>
      </c>
    </row>
    <row r="161" spans="1:14" x14ac:dyDescent="0.15">
      <c r="A161" s="18" t="s">
        <v>174</v>
      </c>
      <c r="B161" s="10" t="s">
        <v>175</v>
      </c>
      <c r="C161" s="10">
        <v>1</v>
      </c>
      <c r="D161" s="10">
        <v>168306279</v>
      </c>
      <c r="E161" s="10" t="s">
        <v>15</v>
      </c>
      <c r="F161" s="10" t="s">
        <v>19</v>
      </c>
      <c r="G161" s="10">
        <v>1.7299999999999999E-2</v>
      </c>
      <c r="H161" s="10">
        <v>-0.67769999999999997</v>
      </c>
      <c r="I161" s="10">
        <v>0.105</v>
      </c>
      <c r="J161" s="16">
        <v>1.2930000000000001E-10</v>
      </c>
      <c r="K161" s="10">
        <v>8.77E-2</v>
      </c>
      <c r="L161" s="10">
        <v>9.9000000000000005E-2</v>
      </c>
      <c r="M161" s="10">
        <v>0.37580000000000002</v>
      </c>
      <c r="N161" s="17">
        <v>1.5616080033751799E-2</v>
      </c>
    </row>
    <row r="162" spans="1:14" x14ac:dyDescent="0.15">
      <c r="A162" s="18" t="s">
        <v>174</v>
      </c>
      <c r="B162" s="10" t="s">
        <v>176</v>
      </c>
      <c r="C162" s="10">
        <v>14</v>
      </c>
      <c r="D162" s="10">
        <v>86036273</v>
      </c>
      <c r="E162" s="10" t="s">
        <v>19</v>
      </c>
      <c r="F162" s="10" t="s">
        <v>14</v>
      </c>
      <c r="G162" s="10">
        <v>7.6600000000000001E-2</v>
      </c>
      <c r="H162" s="10">
        <v>0.25669999999999998</v>
      </c>
      <c r="I162" s="10">
        <v>5.2240000000000002E-2</v>
      </c>
      <c r="J162" s="16">
        <v>9.4169399999999996E-7</v>
      </c>
      <c r="K162" s="10">
        <v>-1.5299999999999999E-2</v>
      </c>
      <c r="L162" s="10">
        <v>0.1045</v>
      </c>
      <c r="M162" s="10">
        <v>0.88329999999999997</v>
      </c>
      <c r="N162" s="17">
        <v>9.3218127064631992E-3</v>
      </c>
    </row>
    <row r="163" spans="1:14" x14ac:dyDescent="0.15">
      <c r="A163" s="18" t="s">
        <v>174</v>
      </c>
      <c r="B163" s="10" t="s">
        <v>177</v>
      </c>
      <c r="C163" s="10">
        <v>6</v>
      </c>
      <c r="D163" s="10">
        <v>88822616</v>
      </c>
      <c r="E163" s="10" t="s">
        <v>17</v>
      </c>
      <c r="F163" s="10" t="s">
        <v>19</v>
      </c>
      <c r="G163" s="10">
        <v>0.65190000000000003</v>
      </c>
      <c r="H163" s="10">
        <v>-0.1502</v>
      </c>
      <c r="I163" s="10">
        <v>2.8899999999999999E-2</v>
      </c>
      <c r="J163" s="16">
        <v>2.1790099999999999E-7</v>
      </c>
      <c r="K163" s="10">
        <v>-5.9700000000000003E-2</v>
      </c>
      <c r="L163" s="10">
        <v>3.6900000000000002E-2</v>
      </c>
      <c r="M163" s="10">
        <v>0.1052</v>
      </c>
      <c r="N163" s="17">
        <v>1.02389368709112E-2</v>
      </c>
    </row>
    <row r="164" spans="1:14" x14ac:dyDescent="0.15">
      <c r="A164" s="18" t="s">
        <v>174</v>
      </c>
      <c r="B164" s="10" t="s">
        <v>178</v>
      </c>
      <c r="C164" s="10">
        <v>1</v>
      </c>
      <c r="D164" s="10">
        <v>166174176</v>
      </c>
      <c r="E164" s="10" t="s">
        <v>15</v>
      </c>
      <c r="F164" s="10" t="s">
        <v>19</v>
      </c>
      <c r="G164" s="10">
        <v>1.1299999999999999E-2</v>
      </c>
      <c r="H164" s="10">
        <v>0.68930000000000002</v>
      </c>
      <c r="I164" s="10">
        <v>0.13569999999999999</v>
      </c>
      <c r="J164" s="16">
        <v>3.9960400000000001E-7</v>
      </c>
      <c r="K164" s="10">
        <v>-0.1125</v>
      </c>
      <c r="L164" s="10">
        <v>0.10100000000000001</v>
      </c>
      <c r="M164" s="10">
        <v>0.26540000000000002</v>
      </c>
      <c r="N164" s="17">
        <v>1.06166996279438E-2</v>
      </c>
    </row>
    <row r="165" spans="1:14" x14ac:dyDescent="0.15">
      <c r="A165" s="18" t="s">
        <v>174</v>
      </c>
      <c r="B165" s="10" t="s">
        <v>129</v>
      </c>
      <c r="C165" s="10">
        <v>1</v>
      </c>
      <c r="D165" s="10">
        <v>167424924</v>
      </c>
      <c r="E165" s="10" t="s">
        <v>14</v>
      </c>
      <c r="F165" s="10" t="s">
        <v>17</v>
      </c>
      <c r="G165" s="10">
        <v>0.4466</v>
      </c>
      <c r="H165" s="10">
        <v>0.6149</v>
      </c>
      <c r="I165" s="10">
        <v>2.529E-2</v>
      </c>
      <c r="J165" s="16">
        <v>4.32514E-119</v>
      </c>
      <c r="K165" s="10">
        <v>-9.7900000000000001E-2</v>
      </c>
      <c r="L165" s="10">
        <v>2.8899999999999999E-2</v>
      </c>
      <c r="M165" s="10">
        <v>7.0079300000000001E-4</v>
      </c>
      <c r="N165" s="17">
        <v>0.18689464386472901</v>
      </c>
    </row>
    <row r="166" spans="1:14" x14ac:dyDescent="0.15">
      <c r="A166" s="18" t="s">
        <v>174</v>
      </c>
      <c r="B166" s="10" t="s">
        <v>179</v>
      </c>
      <c r="C166" s="10">
        <v>1</v>
      </c>
      <c r="D166" s="10">
        <v>118266529</v>
      </c>
      <c r="E166" s="10" t="s">
        <v>15</v>
      </c>
      <c r="F166" s="10" t="s">
        <v>19</v>
      </c>
      <c r="G166" s="10">
        <v>0.4239</v>
      </c>
      <c r="H166" s="10">
        <v>-0.1308</v>
      </c>
      <c r="I166" s="10">
        <v>2.7570000000000001E-2</v>
      </c>
      <c r="J166" s="16">
        <v>2.1969999999999999E-6</v>
      </c>
      <c r="K166" s="10">
        <v>-2.5899999999999999E-2</v>
      </c>
      <c r="L166" s="10">
        <v>2.86E-2</v>
      </c>
      <c r="M166" s="10">
        <v>0.36580000000000001</v>
      </c>
      <c r="N166" s="17">
        <v>8.3561605458911999E-3</v>
      </c>
    </row>
    <row r="167" spans="1:14" x14ac:dyDescent="0.15">
      <c r="A167" s="18" t="s">
        <v>174</v>
      </c>
      <c r="B167" s="10" t="s">
        <v>180</v>
      </c>
      <c r="C167" s="10">
        <v>1</v>
      </c>
      <c r="D167" s="10">
        <v>165218634</v>
      </c>
      <c r="E167" s="10" t="s">
        <v>19</v>
      </c>
      <c r="F167" s="10" t="s">
        <v>17</v>
      </c>
      <c r="G167" s="10">
        <v>4.9000000000000002E-2</v>
      </c>
      <c r="H167" s="10">
        <v>-0.35470000000000002</v>
      </c>
      <c r="I167" s="10">
        <v>6.3380000000000006E-2</v>
      </c>
      <c r="J167" s="16">
        <v>2.3890199999999998E-8</v>
      </c>
      <c r="K167" s="10">
        <v>-9.2999999999999992E-3</v>
      </c>
      <c r="L167" s="10">
        <v>4.7800000000000002E-2</v>
      </c>
      <c r="M167" s="10">
        <v>0.84589999999999999</v>
      </c>
      <c r="N167" s="17">
        <v>1.172543516382E-2</v>
      </c>
    </row>
    <row r="168" spans="1:14" x14ac:dyDescent="0.15">
      <c r="A168" s="18" t="s">
        <v>174</v>
      </c>
      <c r="B168" s="10" t="s">
        <v>113</v>
      </c>
      <c r="C168" s="10">
        <v>1</v>
      </c>
      <c r="D168" s="10">
        <v>167173140</v>
      </c>
      <c r="E168" s="10" t="s">
        <v>17</v>
      </c>
      <c r="F168" s="10" t="s">
        <v>14</v>
      </c>
      <c r="G168" s="10">
        <v>5.1200000000000002E-2</v>
      </c>
      <c r="H168" s="10">
        <v>0.3533</v>
      </c>
      <c r="I168" s="10">
        <v>6.2E-2</v>
      </c>
      <c r="J168" s="16">
        <v>1.33101E-8</v>
      </c>
      <c r="K168" s="10">
        <v>-5.5599999999999997E-2</v>
      </c>
      <c r="L168" s="10">
        <v>4.0500000000000001E-2</v>
      </c>
      <c r="M168" s="10">
        <v>0.1701</v>
      </c>
      <c r="N168" s="17">
        <v>1.21272381882368E-2</v>
      </c>
    </row>
    <row r="169" spans="1:14" x14ac:dyDescent="0.15">
      <c r="A169" s="18" t="s">
        <v>174</v>
      </c>
      <c r="B169" s="10" t="s">
        <v>181</v>
      </c>
      <c r="C169" s="10">
        <v>3</v>
      </c>
      <c r="D169" s="10">
        <v>127163016</v>
      </c>
      <c r="E169" s="10" t="s">
        <v>15</v>
      </c>
      <c r="F169" s="10" t="s">
        <v>19</v>
      </c>
      <c r="G169" s="10">
        <v>0.03</v>
      </c>
      <c r="H169" s="10">
        <v>0.37469999999999998</v>
      </c>
      <c r="I169" s="10">
        <v>8.0699999999999994E-2</v>
      </c>
      <c r="J169" s="16">
        <v>3.5770100000000001E-6</v>
      </c>
      <c r="K169" s="10">
        <v>-1.9199999999999998E-2</v>
      </c>
      <c r="L169" s="10">
        <v>6.0199999999999997E-2</v>
      </c>
      <c r="M169" s="10">
        <v>0.74950099999999997</v>
      </c>
      <c r="N169" s="17">
        <v>8.1712852380000003E-3</v>
      </c>
    </row>
    <row r="170" spans="1:14" x14ac:dyDescent="0.15">
      <c r="A170" s="18" t="s">
        <v>174</v>
      </c>
      <c r="B170" s="10" t="s">
        <v>170</v>
      </c>
      <c r="C170" s="10">
        <v>1</v>
      </c>
      <c r="D170" s="10">
        <v>166485891</v>
      </c>
      <c r="E170" s="10" t="s">
        <v>19</v>
      </c>
      <c r="F170" s="10" t="s">
        <v>17</v>
      </c>
      <c r="G170" s="10">
        <v>0.1439</v>
      </c>
      <c r="H170" s="10">
        <v>-0.2656</v>
      </c>
      <c r="I170" s="10">
        <v>3.8890000000000001E-2</v>
      </c>
      <c r="J170" s="16">
        <v>1.02494E-11</v>
      </c>
      <c r="K170" s="10">
        <v>2.01E-2</v>
      </c>
      <c r="L170" s="10">
        <v>2.92E-2</v>
      </c>
      <c r="M170" s="10">
        <v>0.49150100000000002</v>
      </c>
      <c r="N170" s="17">
        <v>1.7380866668748801E-2</v>
      </c>
    </row>
    <row r="171" spans="1:14" x14ac:dyDescent="0.15">
      <c r="A171" s="18" t="s">
        <v>174</v>
      </c>
      <c r="B171" s="10" t="s">
        <v>182</v>
      </c>
      <c r="C171" s="10">
        <v>15</v>
      </c>
      <c r="D171" s="10">
        <v>36121803</v>
      </c>
      <c r="E171" s="10" t="s">
        <v>19</v>
      </c>
      <c r="F171" s="10" t="s">
        <v>15</v>
      </c>
      <c r="G171" s="10">
        <v>2.1399999999999999E-2</v>
      </c>
      <c r="H171" s="10">
        <v>0.42720000000000002</v>
      </c>
      <c r="I171" s="10">
        <v>9.325E-2</v>
      </c>
      <c r="J171" s="16">
        <v>4.8089499999999999E-6</v>
      </c>
      <c r="K171" s="10">
        <v>4.9099999999999998E-2</v>
      </c>
      <c r="L171" s="10">
        <v>4.9099999999999998E-2</v>
      </c>
      <c r="M171" s="10">
        <v>0.31730000000000003</v>
      </c>
      <c r="N171" s="17">
        <v>7.6438378985471999E-3</v>
      </c>
    </row>
    <row r="172" spans="1:14" x14ac:dyDescent="0.15">
      <c r="A172" s="18" t="s">
        <v>174</v>
      </c>
      <c r="B172" s="10" t="s">
        <v>148</v>
      </c>
      <c r="C172" s="10">
        <v>15</v>
      </c>
      <c r="D172" s="10">
        <v>97334659</v>
      </c>
      <c r="E172" s="10" t="s">
        <v>15</v>
      </c>
      <c r="F172" s="10" t="s">
        <v>19</v>
      </c>
      <c r="G172" s="10">
        <v>0.36780000000000002</v>
      </c>
      <c r="H172" s="10">
        <v>-0.1356</v>
      </c>
      <c r="I172" s="10">
        <v>2.784E-2</v>
      </c>
      <c r="J172" s="16">
        <v>1.17501E-6</v>
      </c>
      <c r="K172" s="10">
        <v>2.2800000000000001E-2</v>
      </c>
      <c r="L172" s="10">
        <v>2.8000000000000001E-2</v>
      </c>
      <c r="M172" s="10">
        <v>0.41499999999999998</v>
      </c>
      <c r="N172" s="17">
        <v>8.5509741025152006E-3</v>
      </c>
    </row>
    <row r="173" spans="1:14" x14ac:dyDescent="0.15">
      <c r="A173" s="18" t="s">
        <v>174</v>
      </c>
      <c r="B173" s="10" t="s">
        <v>183</v>
      </c>
      <c r="C173" s="10">
        <v>1</v>
      </c>
      <c r="D173" s="10">
        <v>26527699</v>
      </c>
      <c r="E173" s="10" t="s">
        <v>17</v>
      </c>
      <c r="F173" s="10" t="s">
        <v>14</v>
      </c>
      <c r="G173" s="10">
        <v>0.5111</v>
      </c>
      <c r="H173" s="10">
        <v>-0.128</v>
      </c>
      <c r="I173" s="10">
        <v>2.7519999999999999E-2</v>
      </c>
      <c r="J173" s="16">
        <v>3.4489699999999999E-6</v>
      </c>
      <c r="K173" s="10">
        <v>-1.15E-2</v>
      </c>
      <c r="L173" s="10">
        <v>2.5600000000000001E-2</v>
      </c>
      <c r="M173" s="10">
        <v>0.65359999999999996</v>
      </c>
      <c r="N173" s="17">
        <v>8.1879626547200005E-3</v>
      </c>
    </row>
    <row r="174" spans="1:14" x14ac:dyDescent="0.15">
      <c r="A174" s="18" t="s">
        <v>184</v>
      </c>
      <c r="B174" s="10" t="s">
        <v>185</v>
      </c>
      <c r="C174" s="10">
        <v>19</v>
      </c>
      <c r="D174" s="10">
        <v>22042048</v>
      </c>
      <c r="E174" s="10" t="s">
        <v>15</v>
      </c>
      <c r="F174" s="10" t="s">
        <v>19</v>
      </c>
      <c r="G174" s="10">
        <v>6.2399999999999997E-2</v>
      </c>
      <c r="H174" s="10">
        <v>0.26150000000000001</v>
      </c>
      <c r="I174" s="10">
        <v>5.6599999999999998E-2</v>
      </c>
      <c r="J174" s="16">
        <v>4.0150399999999999E-6</v>
      </c>
      <c r="K174" s="10">
        <v>-6.0400000000000002E-2</v>
      </c>
      <c r="L174" s="10">
        <v>6.0199999999999997E-2</v>
      </c>
      <c r="M174" s="10">
        <v>0.31619999999999998</v>
      </c>
      <c r="N174" s="17">
        <v>8.0015766604800004E-3</v>
      </c>
    </row>
    <row r="175" spans="1:14" x14ac:dyDescent="0.15">
      <c r="A175" s="18" t="s">
        <v>184</v>
      </c>
      <c r="B175" s="10" t="s">
        <v>186</v>
      </c>
      <c r="C175" s="10">
        <v>2</v>
      </c>
      <c r="D175" s="10">
        <v>88740296</v>
      </c>
      <c r="E175" s="10" t="s">
        <v>15</v>
      </c>
      <c r="F175" s="10" t="s">
        <v>19</v>
      </c>
      <c r="G175" s="10">
        <v>0.21099999999999999</v>
      </c>
      <c r="H175" s="10">
        <v>-0.15260000000000001</v>
      </c>
      <c r="I175" s="10">
        <v>3.3279999999999997E-2</v>
      </c>
      <c r="J175" s="16">
        <v>4.7600299999999997E-6</v>
      </c>
      <c r="K175" s="10">
        <v>-1.5900000000000001E-2</v>
      </c>
      <c r="L175" s="10">
        <v>3.4799999999999998E-2</v>
      </c>
      <c r="M175" s="10">
        <v>0.64680000000000004</v>
      </c>
      <c r="N175" s="17">
        <v>7.7535130360800002E-3</v>
      </c>
    </row>
    <row r="176" spans="1:14" x14ac:dyDescent="0.15">
      <c r="A176" s="18" t="s">
        <v>184</v>
      </c>
      <c r="B176" s="10" t="s">
        <v>187</v>
      </c>
      <c r="C176" s="10">
        <v>4</v>
      </c>
      <c r="D176" s="10">
        <v>186735780</v>
      </c>
      <c r="E176" s="10" t="s">
        <v>14</v>
      </c>
      <c r="F176" s="10" t="s">
        <v>17</v>
      </c>
      <c r="G176" s="10">
        <v>0.40479999999999999</v>
      </c>
      <c r="H176" s="10">
        <v>0.13059999999999999</v>
      </c>
      <c r="I176" s="10">
        <v>2.7830000000000001E-2</v>
      </c>
      <c r="J176" s="16">
        <v>2.81099E-6</v>
      </c>
      <c r="K176" s="10">
        <v>3.56E-2</v>
      </c>
      <c r="L176" s="10">
        <v>2.8400000000000002E-2</v>
      </c>
      <c r="M176" s="10">
        <v>0.20899999999999999</v>
      </c>
      <c r="N176" s="17">
        <v>8.2190150541311992E-3</v>
      </c>
    </row>
    <row r="177" spans="1:14" x14ac:dyDescent="0.15">
      <c r="A177" s="18" t="s">
        <v>184</v>
      </c>
      <c r="B177" s="10" t="s">
        <v>188</v>
      </c>
      <c r="C177" s="10">
        <v>1</v>
      </c>
      <c r="D177" s="10">
        <v>165193662</v>
      </c>
      <c r="E177" s="10" t="s">
        <v>15</v>
      </c>
      <c r="F177" s="10" t="s">
        <v>19</v>
      </c>
      <c r="G177" s="10">
        <v>9.9900000000000003E-2</v>
      </c>
      <c r="H177" s="10">
        <v>-0.23449999999999999</v>
      </c>
      <c r="I177" s="10">
        <v>4.5609999999999998E-2</v>
      </c>
      <c r="J177" s="16">
        <v>2.9130000000000002E-7</v>
      </c>
      <c r="K177" s="10">
        <v>-3.9600000000000003E-2</v>
      </c>
      <c r="L177" s="10">
        <v>3.4599999999999999E-2</v>
      </c>
      <c r="M177" s="10">
        <v>0.2525</v>
      </c>
      <c r="N177" s="17">
        <v>9.8894454601950003E-3</v>
      </c>
    </row>
    <row r="178" spans="1:14" x14ac:dyDescent="0.15">
      <c r="A178" s="18" t="s">
        <v>184</v>
      </c>
      <c r="B178" s="10" t="s">
        <v>189</v>
      </c>
      <c r="C178" s="10">
        <v>3</v>
      </c>
      <c r="D178" s="10">
        <v>127159039</v>
      </c>
      <c r="E178" s="10" t="s">
        <v>19</v>
      </c>
      <c r="F178" s="10" t="s">
        <v>15</v>
      </c>
      <c r="G178" s="10">
        <v>3.0300000000000001E-2</v>
      </c>
      <c r="H178" s="10">
        <v>0.37519999999999998</v>
      </c>
      <c r="I178" s="10">
        <v>8.0680000000000002E-2</v>
      </c>
      <c r="J178" s="16">
        <v>3.45597E-6</v>
      </c>
      <c r="K178" s="10">
        <v>-2.1999999999999999E-2</v>
      </c>
      <c r="L178" s="10">
        <v>6.1699999999999998E-2</v>
      </c>
      <c r="M178" s="10">
        <v>0.72119999999999995</v>
      </c>
      <c r="N178" s="17">
        <v>8.2724791110527999E-3</v>
      </c>
    </row>
    <row r="179" spans="1:14" x14ac:dyDescent="0.15">
      <c r="A179" s="18" t="s">
        <v>184</v>
      </c>
      <c r="B179" s="10" t="s">
        <v>190</v>
      </c>
      <c r="C179" s="10">
        <v>3</v>
      </c>
      <c r="D179" s="10">
        <v>8690338</v>
      </c>
      <c r="E179" s="10" t="s">
        <v>17</v>
      </c>
      <c r="F179" s="10" t="s">
        <v>14</v>
      </c>
      <c r="G179" s="10">
        <v>0.1338</v>
      </c>
      <c r="H179" s="10">
        <v>-0.18970000000000001</v>
      </c>
      <c r="I179" s="10">
        <v>4.0009999999999997E-2</v>
      </c>
      <c r="J179" s="16">
        <v>2.2290000000000002E-6</v>
      </c>
      <c r="K179" s="10">
        <v>-1.11E-2</v>
      </c>
      <c r="L179" s="10">
        <v>3.3599999999999998E-2</v>
      </c>
      <c r="M179" s="10">
        <v>0.74090100000000003</v>
      </c>
      <c r="N179" s="17">
        <v>8.3414000498807997E-3</v>
      </c>
    </row>
    <row r="180" spans="1:14" x14ac:dyDescent="0.15">
      <c r="A180" s="18" t="s">
        <v>184</v>
      </c>
      <c r="B180" s="10" t="s">
        <v>191</v>
      </c>
      <c r="C180" s="10">
        <v>7</v>
      </c>
      <c r="D180" s="10">
        <v>37113953</v>
      </c>
      <c r="E180" s="10" t="s">
        <v>14</v>
      </c>
      <c r="F180" s="10" t="s">
        <v>17</v>
      </c>
      <c r="G180" s="10">
        <v>1.8800000000000001E-2</v>
      </c>
      <c r="H180" s="10">
        <v>0.45619999999999999</v>
      </c>
      <c r="I180" s="10">
        <v>9.8070000000000004E-2</v>
      </c>
      <c r="J180" s="16">
        <v>3.44199E-6</v>
      </c>
      <c r="K180" s="10">
        <v>9.4600000000000004E-2</v>
      </c>
      <c r="L180" s="10">
        <v>6.83E-2</v>
      </c>
      <c r="M180" s="10">
        <v>0.1663</v>
      </c>
      <c r="N180" s="17">
        <v>7.6781385811328E-3</v>
      </c>
    </row>
    <row r="181" spans="1:14" x14ac:dyDescent="0.15">
      <c r="A181" s="18" t="s">
        <v>184</v>
      </c>
      <c r="B181" s="10" t="s">
        <v>192</v>
      </c>
      <c r="C181" s="10">
        <v>2</v>
      </c>
      <c r="D181" s="10">
        <v>114898402</v>
      </c>
      <c r="E181" s="10" t="s">
        <v>14</v>
      </c>
      <c r="F181" s="10" t="s">
        <v>17</v>
      </c>
      <c r="G181" s="10">
        <v>0.1958</v>
      </c>
      <c r="H181" s="10">
        <v>-0.159</v>
      </c>
      <c r="I181" s="10">
        <v>3.422E-2</v>
      </c>
      <c r="J181" s="16">
        <v>3.54103E-6</v>
      </c>
      <c r="K181" s="10">
        <v>2.5399999999999999E-2</v>
      </c>
      <c r="L181" s="10">
        <v>3.7600000000000001E-2</v>
      </c>
      <c r="M181" s="10">
        <v>0.49810100000000002</v>
      </c>
      <c r="N181" s="17">
        <v>7.9616118463200006E-3</v>
      </c>
    </row>
    <row r="182" spans="1:14" x14ac:dyDescent="0.15">
      <c r="A182" s="18" t="s">
        <v>184</v>
      </c>
      <c r="B182" s="10" t="s">
        <v>129</v>
      </c>
      <c r="C182" s="10">
        <v>1</v>
      </c>
      <c r="D182" s="10">
        <v>167424924</v>
      </c>
      <c r="E182" s="10" t="s">
        <v>14</v>
      </c>
      <c r="F182" s="10" t="s">
        <v>17</v>
      </c>
      <c r="G182" s="10">
        <v>0.4466</v>
      </c>
      <c r="H182" s="10">
        <v>0.54769999999999996</v>
      </c>
      <c r="I182" s="10">
        <v>2.564E-2</v>
      </c>
      <c r="J182" s="16">
        <v>3.54405E-94</v>
      </c>
      <c r="K182" s="10">
        <v>-9.7900000000000001E-2</v>
      </c>
      <c r="L182" s="10">
        <v>2.8899999999999999E-2</v>
      </c>
      <c r="M182" s="10">
        <v>7.0079300000000001E-4</v>
      </c>
      <c r="N182" s="17">
        <v>0.14827684992409501</v>
      </c>
    </row>
    <row r="183" spans="1:14" x14ac:dyDescent="0.15">
      <c r="A183" s="18" t="s">
        <v>184</v>
      </c>
      <c r="B183" s="10" t="s">
        <v>193</v>
      </c>
      <c r="C183" s="10">
        <v>9</v>
      </c>
      <c r="D183" s="10">
        <v>8934768</v>
      </c>
      <c r="E183" s="10" t="s">
        <v>14</v>
      </c>
      <c r="F183" s="10" t="s">
        <v>17</v>
      </c>
      <c r="G183" s="10">
        <v>0.51849999999999996</v>
      </c>
      <c r="H183" s="10">
        <v>-0.1285</v>
      </c>
      <c r="I183" s="10">
        <v>2.6460000000000001E-2</v>
      </c>
      <c r="J183" s="16">
        <v>1.269E-6</v>
      </c>
      <c r="K183" s="10">
        <v>-1E-3</v>
      </c>
      <c r="L183" s="10">
        <v>2.7E-2</v>
      </c>
      <c r="M183" s="10">
        <v>0.97119999999999995</v>
      </c>
      <c r="N183" s="17">
        <v>8.2448223648750006E-3</v>
      </c>
    </row>
    <row r="184" spans="1:14" x14ac:dyDescent="0.15">
      <c r="A184" s="18" t="s">
        <v>184</v>
      </c>
      <c r="B184" s="10" t="s">
        <v>133</v>
      </c>
      <c r="C184" s="10">
        <v>1</v>
      </c>
      <c r="D184" s="10">
        <v>167113728</v>
      </c>
      <c r="E184" s="10" t="s">
        <v>14</v>
      </c>
      <c r="F184" s="10" t="s">
        <v>17</v>
      </c>
      <c r="G184" s="10">
        <v>0.1024</v>
      </c>
      <c r="H184" s="10">
        <v>0.2777</v>
      </c>
      <c r="I184" s="10">
        <v>4.4499999999999998E-2</v>
      </c>
      <c r="J184" s="16">
        <v>5.0149899999999997E-10</v>
      </c>
      <c r="K184" s="10">
        <v>-6.3299999999999995E-2</v>
      </c>
      <c r="L184" s="10">
        <v>4.1500000000000002E-2</v>
      </c>
      <c r="M184" s="10">
        <v>0.12740000000000001</v>
      </c>
      <c r="N184" s="17">
        <v>1.41763542024192E-2</v>
      </c>
    </row>
    <row r="185" spans="1:14" x14ac:dyDescent="0.15">
      <c r="A185" s="18" t="s">
        <v>184</v>
      </c>
      <c r="B185" s="10" t="s">
        <v>194</v>
      </c>
      <c r="C185" s="10">
        <v>1</v>
      </c>
      <c r="D185" s="10">
        <v>166617824</v>
      </c>
      <c r="E185" s="10" t="s">
        <v>14</v>
      </c>
      <c r="F185" s="10" t="s">
        <v>17</v>
      </c>
      <c r="G185" s="10">
        <v>2.4299999999999999E-2</v>
      </c>
      <c r="H185" s="10">
        <v>-0.41620000000000001</v>
      </c>
      <c r="I185" s="10">
        <v>8.8830000000000006E-2</v>
      </c>
      <c r="J185" s="16">
        <v>2.9170199999999999E-6</v>
      </c>
      <c r="K185" s="10">
        <v>5.9499999999999997E-2</v>
      </c>
      <c r="L185" s="10">
        <v>7.4399999999999994E-2</v>
      </c>
      <c r="M185" s="10">
        <v>0.42349999999999999</v>
      </c>
      <c r="N185" s="17">
        <v>8.2140383468088003E-3</v>
      </c>
    </row>
    <row r="186" spans="1:14" x14ac:dyDescent="0.15">
      <c r="A186" s="18" t="s">
        <v>184</v>
      </c>
      <c r="B186" s="10" t="s">
        <v>195</v>
      </c>
      <c r="C186" s="10">
        <v>4</v>
      </c>
      <c r="D186" s="10">
        <v>42867440</v>
      </c>
      <c r="E186" s="10" t="s">
        <v>17</v>
      </c>
      <c r="F186" s="10" t="s">
        <v>14</v>
      </c>
      <c r="G186" s="10">
        <v>2.2800000000000001E-2</v>
      </c>
      <c r="H186" s="10">
        <v>-0.43409999999999999</v>
      </c>
      <c r="I186" s="10">
        <v>9.2670000000000002E-2</v>
      </c>
      <c r="J186" s="16">
        <v>2.93002E-6</v>
      </c>
      <c r="K186" s="10">
        <v>-1.1999999999999999E-3</v>
      </c>
      <c r="L186" s="10">
        <v>9.3899999999999997E-2</v>
      </c>
      <c r="M186" s="10">
        <v>0.99</v>
      </c>
      <c r="N186" s="17">
        <v>8.3970719152992E-3</v>
      </c>
    </row>
    <row r="187" spans="1:14" x14ac:dyDescent="0.15">
      <c r="A187" s="18" t="s">
        <v>184</v>
      </c>
      <c r="B187" s="10" t="s">
        <v>196</v>
      </c>
      <c r="C187" s="10">
        <v>1</v>
      </c>
      <c r="D187" s="10">
        <v>166035343</v>
      </c>
      <c r="E187" s="10" t="s">
        <v>14</v>
      </c>
      <c r="F187" s="10" t="s">
        <v>17</v>
      </c>
      <c r="G187" s="10">
        <v>2.1399999999999999E-2</v>
      </c>
      <c r="H187" s="10">
        <v>0.52639999999999998</v>
      </c>
      <c r="I187" s="10">
        <v>9.6170000000000005E-2</v>
      </c>
      <c r="J187" s="16">
        <v>4.7879500000000002E-8</v>
      </c>
      <c r="K187" s="10">
        <v>-0.16470000000000001</v>
      </c>
      <c r="L187" s="10">
        <v>7.4200000000000002E-2</v>
      </c>
      <c r="M187" s="10">
        <v>2.6349999999999998E-2</v>
      </c>
      <c r="N187" s="17">
        <v>1.1605951240396799E-2</v>
      </c>
    </row>
    <row r="188" spans="1:14" x14ac:dyDescent="0.15">
      <c r="A188" s="18" t="s">
        <v>184</v>
      </c>
      <c r="B188" s="10" t="s">
        <v>148</v>
      </c>
      <c r="C188" s="10">
        <v>15</v>
      </c>
      <c r="D188" s="10">
        <v>97334659</v>
      </c>
      <c r="E188" s="10" t="s">
        <v>15</v>
      </c>
      <c r="F188" s="10" t="s">
        <v>19</v>
      </c>
      <c r="G188" s="10">
        <v>0.36780000000000002</v>
      </c>
      <c r="H188" s="10">
        <v>-0.13139999999999999</v>
      </c>
      <c r="I188" s="10">
        <v>2.775E-2</v>
      </c>
      <c r="J188" s="16">
        <v>2.2830200000000001E-6</v>
      </c>
      <c r="K188" s="10">
        <v>2.2800000000000001E-2</v>
      </c>
      <c r="L188" s="10">
        <v>2.8000000000000001E-2</v>
      </c>
      <c r="M188" s="10">
        <v>0.41499999999999998</v>
      </c>
      <c r="N188" s="17">
        <v>8.0294711592672E-3</v>
      </c>
    </row>
    <row r="189" spans="1:14" x14ac:dyDescent="0.15">
      <c r="A189" s="18" t="s">
        <v>197</v>
      </c>
      <c r="B189" s="10" t="s">
        <v>198</v>
      </c>
      <c r="C189" s="10">
        <v>14</v>
      </c>
      <c r="D189" s="10">
        <v>95415204</v>
      </c>
      <c r="E189" s="10" t="s">
        <v>17</v>
      </c>
      <c r="F189" s="10" t="s">
        <v>14</v>
      </c>
      <c r="G189" s="10">
        <v>0.30880000000000002</v>
      </c>
      <c r="H189" s="10">
        <v>-0.1401</v>
      </c>
      <c r="I189" s="10">
        <v>2.9350000000000001E-2</v>
      </c>
      <c r="J189" s="16">
        <v>1.8899900000000001E-6</v>
      </c>
      <c r="K189" s="10">
        <v>5.0000000000000001E-3</v>
      </c>
      <c r="L189" s="10">
        <v>2.9399999999999999E-2</v>
      </c>
      <c r="M189" s="10">
        <v>0.86639999999999995</v>
      </c>
      <c r="N189" s="17">
        <v>8.3789054042112E-3</v>
      </c>
    </row>
    <row r="190" spans="1:14" x14ac:dyDescent="0.15">
      <c r="A190" s="18" t="s">
        <v>197</v>
      </c>
      <c r="B190" s="10" t="s">
        <v>199</v>
      </c>
      <c r="C190" s="10">
        <v>4</v>
      </c>
      <c r="D190" s="10">
        <v>44375745</v>
      </c>
      <c r="E190" s="10" t="s">
        <v>14</v>
      </c>
      <c r="F190" s="10" t="s">
        <v>19</v>
      </c>
      <c r="G190" s="10">
        <v>0.14410000000000001</v>
      </c>
      <c r="H190" s="10">
        <v>0.18390000000000001</v>
      </c>
      <c r="I190" s="10">
        <v>3.9550000000000002E-2</v>
      </c>
      <c r="J190" s="16">
        <v>3.4699999999999998E-6</v>
      </c>
      <c r="K190" s="10">
        <v>6.8599999999999994E-2</v>
      </c>
      <c r="L190" s="10">
        <v>3.8600000000000002E-2</v>
      </c>
      <c r="M190" s="10">
        <v>7.5759999999999994E-2</v>
      </c>
      <c r="N190" s="17">
        <v>8.3421973819998007E-3</v>
      </c>
    </row>
    <row r="191" spans="1:14" x14ac:dyDescent="0.15">
      <c r="A191" s="18" t="s">
        <v>197</v>
      </c>
      <c r="B191" s="10" t="s">
        <v>105</v>
      </c>
      <c r="C191" s="10">
        <v>16</v>
      </c>
      <c r="D191" s="10">
        <v>430304</v>
      </c>
      <c r="E191" s="10" t="s">
        <v>17</v>
      </c>
      <c r="F191" s="10" t="s">
        <v>14</v>
      </c>
      <c r="G191" s="10">
        <v>0.20380000000000001</v>
      </c>
      <c r="H191" s="10">
        <v>-0.2044</v>
      </c>
      <c r="I191" s="10">
        <v>3.3709999999999997E-2</v>
      </c>
      <c r="J191" s="16">
        <v>1.492E-9</v>
      </c>
      <c r="K191" s="10">
        <v>-2.5899999999999999E-2</v>
      </c>
      <c r="L191" s="10">
        <v>2.5499999999999998E-2</v>
      </c>
      <c r="M191" s="10">
        <v>0.30840000000000001</v>
      </c>
      <c r="N191" s="17">
        <v>1.3558702493683201E-2</v>
      </c>
    </row>
    <row r="192" spans="1:14" x14ac:dyDescent="0.15">
      <c r="A192" s="18" t="s">
        <v>197</v>
      </c>
      <c r="B192" s="10" t="s">
        <v>200</v>
      </c>
      <c r="C192" s="10">
        <v>19</v>
      </c>
      <c r="D192" s="10">
        <v>43490062</v>
      </c>
      <c r="E192" s="10" t="s">
        <v>19</v>
      </c>
      <c r="F192" s="10" t="s">
        <v>15</v>
      </c>
      <c r="G192" s="10">
        <v>2.47E-2</v>
      </c>
      <c r="H192" s="10">
        <v>-0.48370000000000002</v>
      </c>
      <c r="I192" s="10">
        <v>0.1012</v>
      </c>
      <c r="J192" s="16">
        <v>1.8350199999999999E-6</v>
      </c>
      <c r="K192" s="10">
        <v>-0.22789999999999999</v>
      </c>
      <c r="L192" s="10">
        <v>0.3281</v>
      </c>
      <c r="M192" s="10">
        <v>0.48730000000000001</v>
      </c>
      <c r="N192" s="17">
        <v>1.1272424830375801E-2</v>
      </c>
    </row>
    <row r="193" spans="1:14" x14ac:dyDescent="0.15">
      <c r="A193" s="18" t="s">
        <v>197</v>
      </c>
      <c r="B193" s="10" t="s">
        <v>201</v>
      </c>
      <c r="C193" s="10">
        <v>9</v>
      </c>
      <c r="D193" s="10">
        <v>101320250</v>
      </c>
      <c r="E193" s="10" t="s">
        <v>14</v>
      </c>
      <c r="F193" s="10" t="s">
        <v>17</v>
      </c>
      <c r="G193" s="10">
        <v>0.2467</v>
      </c>
      <c r="H193" s="10">
        <v>0.1474</v>
      </c>
      <c r="I193" s="10">
        <v>3.1230000000000001E-2</v>
      </c>
      <c r="J193" s="16">
        <v>2.4599700000000002E-6</v>
      </c>
      <c r="K193" s="10">
        <v>-5.1900000000000002E-2</v>
      </c>
      <c r="L193" s="10">
        <v>2.6200000000000001E-2</v>
      </c>
      <c r="M193" s="10">
        <v>4.7350000000000003E-2</v>
      </c>
      <c r="N193" s="17">
        <v>8.0753634831671993E-3</v>
      </c>
    </row>
    <row r="194" spans="1:14" x14ac:dyDescent="0.15">
      <c r="A194" s="18" t="s">
        <v>197</v>
      </c>
      <c r="B194" s="10" t="s">
        <v>129</v>
      </c>
      <c r="C194" s="10">
        <v>1</v>
      </c>
      <c r="D194" s="10">
        <v>167424924</v>
      </c>
      <c r="E194" s="10" t="s">
        <v>14</v>
      </c>
      <c r="F194" s="10" t="s">
        <v>17</v>
      </c>
      <c r="G194" s="10">
        <v>0.4466</v>
      </c>
      <c r="H194" s="10">
        <v>0.64410000000000001</v>
      </c>
      <c r="I194" s="10">
        <v>2.4850000000000001E-2</v>
      </c>
      <c r="J194" s="16">
        <v>1.6557699999999999E-133</v>
      </c>
      <c r="K194" s="10">
        <v>-9.7900000000000001E-2</v>
      </c>
      <c r="L194" s="10">
        <v>2.8899999999999999E-2</v>
      </c>
      <c r="M194" s="10">
        <v>7.0079300000000001E-4</v>
      </c>
      <c r="N194" s="17">
        <v>0.20506638120479301</v>
      </c>
    </row>
    <row r="195" spans="1:14" x14ac:dyDescent="0.15">
      <c r="A195" s="18" t="s">
        <v>197</v>
      </c>
      <c r="B195" s="10" t="s">
        <v>179</v>
      </c>
      <c r="C195" s="10">
        <v>1</v>
      </c>
      <c r="D195" s="10">
        <v>118266529</v>
      </c>
      <c r="E195" s="10" t="s">
        <v>15</v>
      </c>
      <c r="F195" s="10" t="s">
        <v>19</v>
      </c>
      <c r="G195" s="10">
        <v>0.4239</v>
      </c>
      <c r="H195" s="10">
        <v>-0.1391</v>
      </c>
      <c r="I195" s="10">
        <v>2.741E-2</v>
      </c>
      <c r="J195" s="16">
        <v>4.1189799999999997E-7</v>
      </c>
      <c r="K195" s="10">
        <v>-2.5899999999999999E-2</v>
      </c>
      <c r="L195" s="10">
        <v>2.86E-2</v>
      </c>
      <c r="M195" s="10">
        <v>0.36580000000000001</v>
      </c>
      <c r="N195" s="17">
        <v>9.4502989560797997E-3</v>
      </c>
    </row>
    <row r="196" spans="1:14" x14ac:dyDescent="0.15">
      <c r="A196" s="18" t="s">
        <v>197</v>
      </c>
      <c r="B196" s="10" t="s">
        <v>113</v>
      </c>
      <c r="C196" s="10">
        <v>1</v>
      </c>
      <c r="D196" s="10">
        <v>167173140</v>
      </c>
      <c r="E196" s="10" t="s">
        <v>17</v>
      </c>
      <c r="F196" s="10" t="s">
        <v>14</v>
      </c>
      <c r="G196" s="10">
        <v>5.1200000000000002E-2</v>
      </c>
      <c r="H196" s="10">
        <v>0.53859999999999997</v>
      </c>
      <c r="I196" s="10">
        <v>6.087E-2</v>
      </c>
      <c r="J196" s="16">
        <v>1.5100800000000001E-18</v>
      </c>
      <c r="K196" s="10">
        <v>-5.5599999999999997E-2</v>
      </c>
      <c r="L196" s="10">
        <v>4.0500000000000001E-2</v>
      </c>
      <c r="M196" s="10">
        <v>0.1701</v>
      </c>
      <c r="N196" s="17">
        <v>2.8184305054515201E-2</v>
      </c>
    </row>
    <row r="197" spans="1:14" x14ac:dyDescent="0.15">
      <c r="A197" s="18" t="s">
        <v>197</v>
      </c>
      <c r="B197" s="10" t="s">
        <v>133</v>
      </c>
      <c r="C197" s="10">
        <v>1</v>
      </c>
      <c r="D197" s="10">
        <v>167113728</v>
      </c>
      <c r="E197" s="10" t="s">
        <v>14</v>
      </c>
      <c r="F197" s="10" t="s">
        <v>17</v>
      </c>
      <c r="G197" s="10">
        <v>0.1024</v>
      </c>
      <c r="H197" s="10">
        <v>0.31319999999999998</v>
      </c>
      <c r="I197" s="10">
        <v>4.4319999999999998E-2</v>
      </c>
      <c r="J197" s="16">
        <v>1.98198E-12</v>
      </c>
      <c r="K197" s="10">
        <v>-6.3299999999999995E-2</v>
      </c>
      <c r="L197" s="10">
        <v>4.1500000000000002E-2</v>
      </c>
      <c r="M197" s="10">
        <v>0.12740000000000001</v>
      </c>
      <c r="N197" s="17">
        <v>1.80325150359552E-2</v>
      </c>
    </row>
    <row r="198" spans="1:14" x14ac:dyDescent="0.15">
      <c r="A198" s="18" t="s">
        <v>197</v>
      </c>
      <c r="B198" s="10" t="s">
        <v>202</v>
      </c>
      <c r="C198" s="10">
        <v>16</v>
      </c>
      <c r="D198" s="10">
        <v>2872116</v>
      </c>
      <c r="E198" s="10" t="s">
        <v>17</v>
      </c>
      <c r="F198" s="10" t="s">
        <v>19</v>
      </c>
      <c r="G198" s="10">
        <v>0.6845</v>
      </c>
      <c r="H198" s="10">
        <v>0.1479</v>
      </c>
      <c r="I198" s="10">
        <v>2.9080000000000002E-2</v>
      </c>
      <c r="J198" s="16">
        <v>3.8840099999999999E-7</v>
      </c>
      <c r="K198" s="10">
        <v>-5.4999999999999997E-3</v>
      </c>
      <c r="L198" s="10">
        <v>2.5600000000000001E-2</v>
      </c>
      <c r="M198" s="10">
        <v>0.83030000000000004</v>
      </c>
      <c r="N198" s="17">
        <v>9.447984229995E-3</v>
      </c>
    </row>
    <row r="199" spans="1:14" x14ac:dyDescent="0.15">
      <c r="A199" s="18" t="s">
        <v>197</v>
      </c>
      <c r="B199" s="10" t="s">
        <v>46</v>
      </c>
      <c r="C199" s="10">
        <v>2</v>
      </c>
      <c r="D199" s="10">
        <v>38897810</v>
      </c>
      <c r="E199" s="10" t="s">
        <v>17</v>
      </c>
      <c r="F199" s="10" t="s">
        <v>14</v>
      </c>
      <c r="G199" s="10">
        <v>0.47639999999999999</v>
      </c>
      <c r="H199" s="10">
        <v>-0.12809999999999999</v>
      </c>
      <c r="I199" s="10">
        <v>2.7519999999999999E-2</v>
      </c>
      <c r="J199" s="16">
        <v>3.3749699999999999E-6</v>
      </c>
      <c r="K199" s="10">
        <v>-5.16E-2</v>
      </c>
      <c r="L199" s="10">
        <v>2.52E-2</v>
      </c>
      <c r="M199" s="10">
        <v>4.0309699999999997E-2</v>
      </c>
      <c r="N199" s="17">
        <v>8.1865260072288004E-3</v>
      </c>
    </row>
    <row r="200" spans="1:14" x14ac:dyDescent="0.15">
      <c r="A200" s="18" t="s">
        <v>197</v>
      </c>
      <c r="B200" s="10" t="s">
        <v>203</v>
      </c>
      <c r="C200" s="10">
        <v>5</v>
      </c>
      <c r="D200" s="10">
        <v>10956252</v>
      </c>
      <c r="E200" s="10" t="s">
        <v>15</v>
      </c>
      <c r="F200" s="10" t="s">
        <v>19</v>
      </c>
      <c r="G200" s="10">
        <v>6.3500000000000001E-2</v>
      </c>
      <c r="H200" s="10">
        <v>0.26319999999999999</v>
      </c>
      <c r="I200" s="10">
        <v>5.6649999999999999E-2</v>
      </c>
      <c r="J200" s="16">
        <v>3.5450299999999999E-6</v>
      </c>
      <c r="K200" s="10">
        <v>-8.1100000000000005E-2</v>
      </c>
      <c r="L200" s="10">
        <v>5.7200000000000001E-2</v>
      </c>
      <c r="M200" s="10">
        <v>0.156</v>
      </c>
      <c r="N200" s="17">
        <v>8.2391663715199997E-3</v>
      </c>
    </row>
    <row r="201" spans="1:14" x14ac:dyDescent="0.15">
      <c r="A201" s="18" t="s">
        <v>197</v>
      </c>
      <c r="B201" s="10" t="s">
        <v>204</v>
      </c>
      <c r="C201" s="10">
        <v>10</v>
      </c>
      <c r="D201" s="10">
        <v>30531504</v>
      </c>
      <c r="E201" s="10" t="s">
        <v>19</v>
      </c>
      <c r="F201" s="10" t="s">
        <v>15</v>
      </c>
      <c r="G201" s="10">
        <v>2.7400000000000001E-2</v>
      </c>
      <c r="H201" s="10">
        <v>0.41120000000000001</v>
      </c>
      <c r="I201" s="10">
        <v>8.3019999999999997E-2</v>
      </c>
      <c r="J201" s="16">
        <v>7.7440799999999996E-7</v>
      </c>
      <c r="K201" s="10">
        <v>-8.2600000000000007E-2</v>
      </c>
      <c r="L201" s="10">
        <v>0.11409999999999999</v>
      </c>
      <c r="M201" s="10">
        <v>0.46929999999999999</v>
      </c>
      <c r="N201" s="17">
        <v>9.0119969421312007E-3</v>
      </c>
    </row>
    <row r="202" spans="1:14" x14ac:dyDescent="0.15">
      <c r="A202" s="18" t="s">
        <v>197</v>
      </c>
      <c r="B202" s="10" t="s">
        <v>205</v>
      </c>
      <c r="C202" s="10">
        <v>1</v>
      </c>
      <c r="D202" s="10">
        <v>165671820</v>
      </c>
      <c r="E202" s="10" t="s">
        <v>17</v>
      </c>
      <c r="F202" s="10" t="s">
        <v>14</v>
      </c>
      <c r="G202" s="10">
        <v>0.40660000000000002</v>
      </c>
      <c r="H202" s="10">
        <v>-0.13750000000000001</v>
      </c>
      <c r="I202" s="10">
        <v>2.7810000000000001E-2</v>
      </c>
      <c r="J202" s="16">
        <v>8.1090499999999997E-7</v>
      </c>
      <c r="K202" s="10">
        <v>1.34E-2</v>
      </c>
      <c r="L202" s="10">
        <v>2.75E-2</v>
      </c>
      <c r="M202" s="10">
        <v>0.62609999999999999</v>
      </c>
      <c r="N202" s="17">
        <v>9.1232653874999993E-3</v>
      </c>
    </row>
    <row r="203" spans="1:14" x14ac:dyDescent="0.15">
      <c r="A203" s="18" t="s">
        <v>197</v>
      </c>
      <c r="B203" s="10" t="s">
        <v>206</v>
      </c>
      <c r="C203" s="10">
        <v>3</v>
      </c>
      <c r="D203" s="10">
        <v>45947066</v>
      </c>
      <c r="E203" s="10" t="s">
        <v>15</v>
      </c>
      <c r="F203" s="10" t="s">
        <v>19</v>
      </c>
      <c r="G203" s="10">
        <v>0.20930000000000001</v>
      </c>
      <c r="H203" s="10">
        <v>0.23039999999999999</v>
      </c>
      <c r="I203" s="10">
        <v>3.3860000000000001E-2</v>
      </c>
      <c r="J203" s="16">
        <v>1.2319700000000001E-11</v>
      </c>
      <c r="K203" s="10">
        <v>6.0900000000000003E-2</v>
      </c>
      <c r="L203" s="10">
        <v>4.0599999999999997E-2</v>
      </c>
      <c r="M203" s="10">
        <v>0.13370000000000001</v>
      </c>
      <c r="N203" s="17">
        <v>1.75701679276032E-2</v>
      </c>
    </row>
    <row r="204" spans="1:14" x14ac:dyDescent="0.15">
      <c r="A204" s="18" t="s">
        <v>197</v>
      </c>
      <c r="B204" s="10" t="s">
        <v>207</v>
      </c>
      <c r="C204" s="10">
        <v>10</v>
      </c>
      <c r="D204" s="10">
        <v>100127250</v>
      </c>
      <c r="E204" s="10" t="s">
        <v>14</v>
      </c>
      <c r="F204" s="10" t="s">
        <v>17</v>
      </c>
      <c r="G204" s="10">
        <v>2.5399999999999999E-2</v>
      </c>
      <c r="H204" s="10">
        <v>-0.40310000000000001</v>
      </c>
      <c r="I204" s="10">
        <v>8.7190000000000004E-2</v>
      </c>
      <c r="J204" s="16">
        <v>3.9500299999999999E-6</v>
      </c>
      <c r="K204" s="10">
        <v>3.2599999999999997E-2</v>
      </c>
      <c r="L204" s="10">
        <v>0.1762</v>
      </c>
      <c r="M204" s="10">
        <v>0.85309999999999997</v>
      </c>
      <c r="N204" s="17">
        <v>8.0448085944247998E-3</v>
      </c>
    </row>
    <row r="205" spans="1:14" x14ac:dyDescent="0.15">
      <c r="A205" s="18" t="s">
        <v>208</v>
      </c>
      <c r="B205" s="10" t="s">
        <v>209</v>
      </c>
      <c r="C205" s="10">
        <v>1</v>
      </c>
      <c r="D205" s="10">
        <v>167104790</v>
      </c>
      <c r="E205" s="10" t="s">
        <v>15</v>
      </c>
      <c r="F205" s="10" t="s">
        <v>17</v>
      </c>
      <c r="G205" s="10">
        <v>0.14610000000000001</v>
      </c>
      <c r="H205" s="10">
        <v>-0.20130000000000001</v>
      </c>
      <c r="I205" s="10">
        <v>3.8170000000000003E-2</v>
      </c>
      <c r="J205" s="16">
        <v>1.43001E-7</v>
      </c>
      <c r="K205" s="10">
        <v>2.69E-2</v>
      </c>
      <c r="L205" s="10">
        <v>3.5200000000000002E-2</v>
      </c>
      <c r="M205" s="10">
        <v>0.44469999999999998</v>
      </c>
      <c r="N205" s="17">
        <v>1.0110549852790199E-2</v>
      </c>
    </row>
    <row r="206" spans="1:14" x14ac:dyDescent="0.15">
      <c r="A206" s="18" t="s">
        <v>208</v>
      </c>
      <c r="B206" s="10" t="s">
        <v>210</v>
      </c>
      <c r="C206" s="10">
        <v>1</v>
      </c>
      <c r="D206" s="10">
        <v>166464476</v>
      </c>
      <c r="E206" s="10" t="s">
        <v>15</v>
      </c>
      <c r="F206" s="10" t="s">
        <v>19</v>
      </c>
      <c r="G206" s="10">
        <v>0.1482</v>
      </c>
      <c r="H206" s="10">
        <v>-0.27729999999999999</v>
      </c>
      <c r="I206" s="10">
        <v>3.8539999999999998E-2</v>
      </c>
      <c r="J206" s="16">
        <v>7.9671000000000005E-13</v>
      </c>
      <c r="K206" s="10">
        <v>1.7399999999999999E-2</v>
      </c>
      <c r="L206" s="10">
        <v>2.93E-2</v>
      </c>
      <c r="M206" s="10">
        <v>0.55130000000000001</v>
      </c>
      <c r="N206" s="17">
        <v>1.94140245377208E-2</v>
      </c>
    </row>
    <row r="207" spans="1:14" x14ac:dyDescent="0.15">
      <c r="A207" s="18" t="s">
        <v>208</v>
      </c>
      <c r="B207" s="10" t="s">
        <v>129</v>
      </c>
      <c r="C207" s="10">
        <v>1</v>
      </c>
      <c r="D207" s="10">
        <v>167424924</v>
      </c>
      <c r="E207" s="10" t="s">
        <v>14</v>
      </c>
      <c r="F207" s="10" t="s">
        <v>17</v>
      </c>
      <c r="G207" s="10">
        <v>0.4466</v>
      </c>
      <c r="H207" s="10">
        <v>0.64400000000000002</v>
      </c>
      <c r="I207" s="10">
        <v>2.4989999999999998E-2</v>
      </c>
      <c r="J207" s="16">
        <v>3.7583699999999998E-132</v>
      </c>
      <c r="K207" s="10">
        <v>-9.7900000000000001E-2</v>
      </c>
      <c r="L207" s="10">
        <v>2.8899999999999999E-2</v>
      </c>
      <c r="M207" s="10">
        <v>7.0079300000000001E-4</v>
      </c>
      <c r="N207" s="17">
        <v>0.20500271082367999</v>
      </c>
    </row>
    <row r="208" spans="1:14" x14ac:dyDescent="0.15">
      <c r="A208" s="18" t="s">
        <v>208</v>
      </c>
      <c r="B208" s="10" t="s">
        <v>211</v>
      </c>
      <c r="C208" s="10">
        <v>8</v>
      </c>
      <c r="D208" s="10">
        <v>101646390</v>
      </c>
      <c r="E208" s="10" t="s">
        <v>15</v>
      </c>
      <c r="F208" s="10" t="s">
        <v>19</v>
      </c>
      <c r="G208" s="10">
        <v>7.4999999999999997E-2</v>
      </c>
      <c r="H208" s="10">
        <v>-0.24049999999999999</v>
      </c>
      <c r="I208" s="10">
        <v>5.0990000000000001E-2</v>
      </c>
      <c r="J208" s="16">
        <v>2.5160000000000001E-6</v>
      </c>
      <c r="K208" s="10">
        <v>-4.2500000000000003E-2</v>
      </c>
      <c r="L208" s="10">
        <v>5.16E-2</v>
      </c>
      <c r="M208" s="10">
        <v>0.40970000000000001</v>
      </c>
      <c r="N208" s="17">
        <v>8.0253346874999999E-3</v>
      </c>
    </row>
    <row r="209" spans="1:14" x14ac:dyDescent="0.15">
      <c r="A209" s="18" t="s">
        <v>208</v>
      </c>
      <c r="B209" s="10" t="s">
        <v>180</v>
      </c>
      <c r="C209" s="10">
        <v>1</v>
      </c>
      <c r="D209" s="10">
        <v>165218634</v>
      </c>
      <c r="E209" s="10" t="s">
        <v>19</v>
      </c>
      <c r="F209" s="10" t="s">
        <v>17</v>
      </c>
      <c r="G209" s="10">
        <v>4.9000000000000002E-2</v>
      </c>
      <c r="H209" s="10">
        <v>-0.3594</v>
      </c>
      <c r="I209" s="10">
        <v>6.3259999999999997E-2</v>
      </c>
      <c r="J209" s="16">
        <v>1.467E-8</v>
      </c>
      <c r="K209" s="10">
        <v>-9.2999999999999992E-3</v>
      </c>
      <c r="L209" s="10">
        <v>4.7800000000000002E-2</v>
      </c>
      <c r="M209" s="10">
        <v>0.84589999999999999</v>
      </c>
      <c r="N209" s="17">
        <v>1.2038232815279999E-2</v>
      </c>
    </row>
    <row r="210" spans="1:14" x14ac:dyDescent="0.15">
      <c r="A210" s="18" t="s">
        <v>208</v>
      </c>
      <c r="B210" s="10" t="s">
        <v>212</v>
      </c>
      <c r="C210" s="10">
        <v>17</v>
      </c>
      <c r="D210" s="10">
        <v>6001918</v>
      </c>
      <c r="E210" s="10" t="s">
        <v>19</v>
      </c>
      <c r="F210" s="10" t="s">
        <v>17</v>
      </c>
      <c r="G210" s="10">
        <v>0.62439999999999996</v>
      </c>
      <c r="H210" s="10">
        <v>-0.13370000000000001</v>
      </c>
      <c r="I210" s="10">
        <v>2.8289999999999999E-2</v>
      </c>
      <c r="J210" s="16">
        <v>2.3960200000000001E-6</v>
      </c>
      <c r="K210" s="10">
        <v>1.7999999999999999E-2</v>
      </c>
      <c r="L210" s="10">
        <v>2.5999999999999999E-2</v>
      </c>
      <c r="M210" s="10">
        <v>0.48919899999999999</v>
      </c>
      <c r="N210" s="17">
        <v>8.3845795240031998E-3</v>
      </c>
    </row>
    <row r="211" spans="1:14" x14ac:dyDescent="0.15">
      <c r="A211" s="18" t="s">
        <v>208</v>
      </c>
      <c r="B211" s="10" t="s">
        <v>213</v>
      </c>
      <c r="C211" s="10">
        <v>14</v>
      </c>
      <c r="D211" s="10">
        <v>86185512</v>
      </c>
      <c r="E211" s="10" t="s">
        <v>19</v>
      </c>
      <c r="F211" s="10" t="s">
        <v>17</v>
      </c>
      <c r="G211" s="10">
        <v>0.3614</v>
      </c>
      <c r="H211" s="10">
        <v>-0.14050000000000001</v>
      </c>
      <c r="I211" s="10">
        <v>2.8680000000000001E-2</v>
      </c>
      <c r="J211" s="16">
        <v>1.0130000000000001E-6</v>
      </c>
      <c r="K211" s="10">
        <v>0</v>
      </c>
      <c r="L211" s="10">
        <v>2.7199999999999998E-2</v>
      </c>
      <c r="M211" s="10">
        <v>0.99860000000000004</v>
      </c>
      <c r="N211" s="17">
        <v>9.1117061742200002E-3</v>
      </c>
    </row>
    <row r="212" spans="1:14" x14ac:dyDescent="0.15">
      <c r="A212" s="18" t="s">
        <v>208</v>
      </c>
      <c r="B212" s="10" t="s">
        <v>214</v>
      </c>
      <c r="C212" s="10">
        <v>1</v>
      </c>
      <c r="D212" s="10">
        <v>107526739</v>
      </c>
      <c r="E212" s="10" t="s">
        <v>14</v>
      </c>
      <c r="F212" s="10" t="s">
        <v>17</v>
      </c>
      <c r="G212" s="10">
        <v>8.7900000000000006E-2</v>
      </c>
      <c r="H212" s="10">
        <v>-0.2253</v>
      </c>
      <c r="I212" s="10">
        <v>4.8520000000000001E-2</v>
      </c>
      <c r="J212" s="16">
        <v>3.56599E-6</v>
      </c>
      <c r="K212" s="10">
        <v>-7.8899999999999998E-2</v>
      </c>
      <c r="L212" s="10">
        <v>9.0200000000000002E-2</v>
      </c>
      <c r="M212" s="10">
        <v>0.38159999999999999</v>
      </c>
      <c r="N212" s="17">
        <v>8.1392372880462003E-3</v>
      </c>
    </row>
    <row r="213" spans="1:14" x14ac:dyDescent="0.15">
      <c r="A213" s="18" t="s">
        <v>208</v>
      </c>
      <c r="B213" s="10" t="s">
        <v>215</v>
      </c>
      <c r="C213" s="10">
        <v>3</v>
      </c>
      <c r="D213" s="10">
        <v>141971977</v>
      </c>
      <c r="E213" s="10" t="s">
        <v>17</v>
      </c>
      <c r="F213" s="10" t="s">
        <v>14</v>
      </c>
      <c r="G213" s="10">
        <v>8.9800000000000005E-2</v>
      </c>
      <c r="H213" s="10">
        <v>-0.2248</v>
      </c>
      <c r="I213" s="10">
        <v>4.7449999999999999E-2</v>
      </c>
      <c r="J213" s="16">
        <v>2.2600099999999998E-6</v>
      </c>
      <c r="K213" s="10">
        <v>-2.6700000000000002E-2</v>
      </c>
      <c r="L213" s="10">
        <v>7.3200000000000001E-2</v>
      </c>
      <c r="M213" s="10">
        <v>0.71589899999999995</v>
      </c>
      <c r="N213" s="17">
        <v>8.2610600160768002E-3</v>
      </c>
    </row>
    <row r="214" spans="1:14" x14ac:dyDescent="0.15">
      <c r="A214" s="18" t="s">
        <v>208</v>
      </c>
      <c r="B214" s="10" t="s">
        <v>216</v>
      </c>
      <c r="C214" s="10">
        <v>7</v>
      </c>
      <c r="D214" s="10">
        <v>156067251</v>
      </c>
      <c r="E214" s="10" t="s">
        <v>15</v>
      </c>
      <c r="F214" s="10" t="s">
        <v>19</v>
      </c>
      <c r="G214" s="10">
        <v>2.0400000000000001E-2</v>
      </c>
      <c r="H214" s="10">
        <v>-0.46949999999999997</v>
      </c>
      <c r="I214" s="10">
        <v>9.9909999999999999E-2</v>
      </c>
      <c r="J214" s="16">
        <v>2.74E-6</v>
      </c>
      <c r="K214" s="10">
        <v>-3.1399999999999997E-2</v>
      </c>
      <c r="L214" s="10">
        <v>5.2499999999999998E-2</v>
      </c>
      <c r="M214" s="10">
        <v>0.54979999999999996</v>
      </c>
      <c r="N214" s="17">
        <v>8.8100856943199995E-3</v>
      </c>
    </row>
    <row r="215" spans="1:14" x14ac:dyDescent="0.15">
      <c r="A215" s="18" t="s">
        <v>208</v>
      </c>
      <c r="B215" s="10" t="s">
        <v>217</v>
      </c>
      <c r="C215" s="10">
        <v>1</v>
      </c>
      <c r="D215" s="10">
        <v>167500918</v>
      </c>
      <c r="E215" s="10" t="s">
        <v>19</v>
      </c>
      <c r="F215" s="10" t="s">
        <v>14</v>
      </c>
      <c r="G215" s="10">
        <v>0.66220000000000001</v>
      </c>
      <c r="H215" s="10">
        <v>0.17319999999999999</v>
      </c>
      <c r="I215" s="10">
        <v>2.8660000000000001E-2</v>
      </c>
      <c r="J215" s="16">
        <v>1.6869800000000001E-9</v>
      </c>
      <c r="K215" s="10">
        <v>-2.3900000000000001E-2</v>
      </c>
      <c r="L215" s="10">
        <v>2.87E-2</v>
      </c>
      <c r="M215" s="10">
        <v>0.40560000000000002</v>
      </c>
      <c r="N215" s="17">
        <v>1.3420682207116799E-2</v>
      </c>
    </row>
    <row r="216" spans="1:14" x14ac:dyDescent="0.15">
      <c r="A216" s="18" t="s">
        <v>218</v>
      </c>
      <c r="B216" s="10" t="s">
        <v>219</v>
      </c>
      <c r="C216" s="10">
        <v>4</v>
      </c>
      <c r="D216" s="10">
        <v>42485295</v>
      </c>
      <c r="E216" s="10" t="s">
        <v>17</v>
      </c>
      <c r="F216" s="10" t="s">
        <v>14</v>
      </c>
      <c r="G216" s="10">
        <v>4.7300000000000002E-2</v>
      </c>
      <c r="H216" s="10">
        <v>0.31590000000000001</v>
      </c>
      <c r="I216" s="10">
        <v>6.429E-2</v>
      </c>
      <c r="J216" s="16">
        <v>9.4519199999999996E-7</v>
      </c>
      <c r="K216" s="10">
        <v>2.3900000000000001E-2</v>
      </c>
      <c r="L216" s="10">
        <v>0.151</v>
      </c>
      <c r="M216" s="10">
        <v>0.87439999999999996</v>
      </c>
      <c r="N216" s="17">
        <v>8.9938689142302006E-3</v>
      </c>
    </row>
    <row r="217" spans="1:14" x14ac:dyDescent="0.15">
      <c r="A217" s="18" t="s">
        <v>218</v>
      </c>
      <c r="B217" s="10" t="s">
        <v>210</v>
      </c>
      <c r="C217" s="10">
        <v>1</v>
      </c>
      <c r="D217" s="10">
        <v>166464476</v>
      </c>
      <c r="E217" s="10" t="s">
        <v>15</v>
      </c>
      <c r="F217" s="10" t="s">
        <v>19</v>
      </c>
      <c r="G217" s="10">
        <v>0.1482</v>
      </c>
      <c r="H217" s="10">
        <v>-0.27089999999999997</v>
      </c>
      <c r="I217" s="10">
        <v>3.832E-2</v>
      </c>
      <c r="J217" s="16">
        <v>1.9310799999999999E-12</v>
      </c>
      <c r="K217" s="10">
        <v>1.7399999999999999E-2</v>
      </c>
      <c r="L217" s="10">
        <v>2.93E-2</v>
      </c>
      <c r="M217" s="10">
        <v>0.55130000000000001</v>
      </c>
      <c r="N217" s="17">
        <v>1.8528226242271201E-2</v>
      </c>
    </row>
    <row r="218" spans="1:14" x14ac:dyDescent="0.15">
      <c r="A218" s="18" t="s">
        <v>218</v>
      </c>
      <c r="B218" s="10" t="s">
        <v>105</v>
      </c>
      <c r="C218" s="10">
        <v>16</v>
      </c>
      <c r="D218" s="10">
        <v>430304</v>
      </c>
      <c r="E218" s="10" t="s">
        <v>17</v>
      </c>
      <c r="F218" s="10" t="s">
        <v>14</v>
      </c>
      <c r="G218" s="10">
        <v>0.20380000000000001</v>
      </c>
      <c r="H218" s="10">
        <v>-0.18079999999999999</v>
      </c>
      <c r="I218" s="10">
        <v>3.3700000000000001E-2</v>
      </c>
      <c r="J218" s="16">
        <v>8.7799099999999996E-8</v>
      </c>
      <c r="K218" s="10">
        <v>-2.5899999999999999E-2</v>
      </c>
      <c r="L218" s="10">
        <v>2.5499999999999998E-2</v>
      </c>
      <c r="M218" s="10">
        <v>0.30840000000000001</v>
      </c>
      <c r="N218" s="17">
        <v>1.06084809504768E-2</v>
      </c>
    </row>
    <row r="219" spans="1:14" x14ac:dyDescent="0.15">
      <c r="A219" s="18" t="s">
        <v>218</v>
      </c>
      <c r="B219" s="10" t="s">
        <v>220</v>
      </c>
      <c r="C219" s="10">
        <v>2</v>
      </c>
      <c r="D219" s="10">
        <v>45451862</v>
      </c>
      <c r="E219" s="10" t="s">
        <v>15</v>
      </c>
      <c r="F219" s="10" t="s">
        <v>19</v>
      </c>
      <c r="G219" s="10">
        <v>0.1759</v>
      </c>
      <c r="H219" s="10">
        <v>-0.17510000000000001</v>
      </c>
      <c r="I219" s="10">
        <v>3.6139999999999999E-2</v>
      </c>
      <c r="J219" s="16">
        <v>1.33801E-6</v>
      </c>
      <c r="K219" s="10">
        <v>1.5E-3</v>
      </c>
      <c r="L219" s="10">
        <v>3.15E-2</v>
      </c>
      <c r="M219" s="10">
        <v>0.96309999999999996</v>
      </c>
      <c r="N219" s="17">
        <v>8.8889004299838002E-3</v>
      </c>
    </row>
    <row r="220" spans="1:14" x14ac:dyDescent="0.15">
      <c r="A220" s="18" t="s">
        <v>218</v>
      </c>
      <c r="B220" s="10" t="s">
        <v>221</v>
      </c>
      <c r="C220" s="10">
        <v>6</v>
      </c>
      <c r="D220" s="10">
        <v>11763351</v>
      </c>
      <c r="E220" s="10" t="s">
        <v>19</v>
      </c>
      <c r="F220" s="10" t="s">
        <v>14</v>
      </c>
      <c r="G220" s="10">
        <v>0.55410000000000004</v>
      </c>
      <c r="H220" s="10">
        <v>-0.1308</v>
      </c>
      <c r="I220" s="10">
        <v>2.7320000000000001E-2</v>
      </c>
      <c r="J220" s="16">
        <v>1.77399E-6</v>
      </c>
      <c r="K220" s="10">
        <v>-2E-3</v>
      </c>
      <c r="L220" s="10">
        <v>2.5700000000000001E-2</v>
      </c>
      <c r="M220" s="10">
        <v>0.93910000000000005</v>
      </c>
      <c r="N220" s="17">
        <v>8.4541725227231992E-3</v>
      </c>
    </row>
    <row r="221" spans="1:14" x14ac:dyDescent="0.15">
      <c r="A221" s="18" t="s">
        <v>218</v>
      </c>
      <c r="B221" s="10" t="s">
        <v>222</v>
      </c>
      <c r="C221" s="10">
        <v>17</v>
      </c>
      <c r="D221" s="10">
        <v>70794367</v>
      </c>
      <c r="E221" s="10" t="s">
        <v>14</v>
      </c>
      <c r="F221" s="10" t="s">
        <v>17</v>
      </c>
      <c r="G221" s="10">
        <v>0.85319999999999996</v>
      </c>
      <c r="H221" s="10">
        <v>-0.2046</v>
      </c>
      <c r="I221" s="10">
        <v>3.9070000000000001E-2</v>
      </c>
      <c r="J221" s="16">
        <v>1.741E-7</v>
      </c>
      <c r="K221" s="10">
        <v>-3.1099999999999999E-2</v>
      </c>
      <c r="L221" s="10">
        <v>3.3099999999999997E-2</v>
      </c>
      <c r="M221" s="10">
        <v>0.34710000000000002</v>
      </c>
      <c r="N221" s="17">
        <v>1.0486200486643201E-2</v>
      </c>
    </row>
    <row r="222" spans="1:14" x14ac:dyDescent="0.15">
      <c r="A222" s="18" t="s">
        <v>218</v>
      </c>
      <c r="B222" s="10" t="s">
        <v>110</v>
      </c>
      <c r="C222" s="10">
        <v>1</v>
      </c>
      <c r="D222" s="10">
        <v>167431193</v>
      </c>
      <c r="E222" s="10" t="s">
        <v>15</v>
      </c>
      <c r="F222" s="10" t="s">
        <v>19</v>
      </c>
      <c r="G222" s="10">
        <v>0.4466</v>
      </c>
      <c r="H222" s="10">
        <v>0.60209999999999997</v>
      </c>
      <c r="I222" s="10">
        <v>2.5159999999999998E-2</v>
      </c>
      <c r="J222" s="16">
        <v>1.0964800000000001E-115</v>
      </c>
      <c r="K222" s="10">
        <v>-9.8500000000000004E-2</v>
      </c>
      <c r="L222" s="10">
        <v>2.8899999999999999E-2</v>
      </c>
      <c r="M222" s="10">
        <v>6.5690099999999999E-4</v>
      </c>
      <c r="N222" s="17">
        <v>0.179194684786841</v>
      </c>
    </row>
    <row r="223" spans="1:14" x14ac:dyDescent="0.15">
      <c r="A223" s="18" t="s">
        <v>218</v>
      </c>
      <c r="B223" s="10" t="s">
        <v>111</v>
      </c>
      <c r="C223" s="10">
        <v>14</v>
      </c>
      <c r="D223" s="10">
        <v>70243505</v>
      </c>
      <c r="E223" s="10" t="s">
        <v>19</v>
      </c>
      <c r="F223" s="10" t="s">
        <v>17</v>
      </c>
      <c r="G223" s="10">
        <v>3.4299999999999997E-2</v>
      </c>
      <c r="H223" s="10">
        <v>-0.34310000000000002</v>
      </c>
      <c r="I223" s="10">
        <v>7.4179999999999996E-2</v>
      </c>
      <c r="J223" s="16">
        <v>3.9030099999999996E-6</v>
      </c>
      <c r="K223" s="10">
        <v>-5.7999999999999996E-3</v>
      </c>
      <c r="L223" s="10">
        <v>3.5299999999999998E-2</v>
      </c>
      <c r="M223" s="10">
        <v>0.86860000000000004</v>
      </c>
      <c r="N223" s="17">
        <v>7.7984408640222004E-3</v>
      </c>
    </row>
    <row r="224" spans="1:14" x14ac:dyDescent="0.15">
      <c r="A224" s="18" t="s">
        <v>218</v>
      </c>
      <c r="B224" s="10" t="s">
        <v>180</v>
      </c>
      <c r="C224" s="10">
        <v>1</v>
      </c>
      <c r="D224" s="10">
        <v>165218634</v>
      </c>
      <c r="E224" s="10" t="s">
        <v>19</v>
      </c>
      <c r="F224" s="10" t="s">
        <v>17</v>
      </c>
      <c r="G224" s="10">
        <v>4.9000000000000002E-2</v>
      </c>
      <c r="H224" s="10">
        <v>-0.33839999999999998</v>
      </c>
      <c r="I224" s="10">
        <v>6.2950000000000006E-2</v>
      </c>
      <c r="J224" s="16">
        <v>8.2090000000000003E-8</v>
      </c>
      <c r="K224" s="10">
        <v>-9.2999999999999992E-3</v>
      </c>
      <c r="L224" s="10">
        <v>4.7800000000000002E-2</v>
      </c>
      <c r="M224" s="10">
        <v>0.84589999999999999</v>
      </c>
      <c r="N224" s="17">
        <v>1.0672527962880001E-2</v>
      </c>
    </row>
    <row r="225" spans="1:14" x14ac:dyDescent="0.15">
      <c r="A225" s="18" t="s">
        <v>218</v>
      </c>
      <c r="B225" s="10" t="s">
        <v>113</v>
      </c>
      <c r="C225" s="10">
        <v>1</v>
      </c>
      <c r="D225" s="10">
        <v>167173140</v>
      </c>
      <c r="E225" s="10" t="s">
        <v>17</v>
      </c>
      <c r="F225" s="10" t="s">
        <v>14</v>
      </c>
      <c r="G225" s="10">
        <v>5.1200000000000002E-2</v>
      </c>
      <c r="H225" s="10">
        <v>0.44700000000000001</v>
      </c>
      <c r="I225" s="10">
        <v>6.1219999999999997E-2</v>
      </c>
      <c r="J225" s="16">
        <v>3.6408300000000001E-13</v>
      </c>
      <c r="K225" s="10">
        <v>-5.5599999999999997E-2</v>
      </c>
      <c r="L225" s="10">
        <v>4.0500000000000001E-2</v>
      </c>
      <c r="M225" s="10">
        <v>0.1701</v>
      </c>
      <c r="N225" s="17">
        <v>1.9412866990080001E-2</v>
      </c>
    </row>
    <row r="226" spans="1:14" x14ac:dyDescent="0.15">
      <c r="A226" s="18" t="s">
        <v>218</v>
      </c>
      <c r="B226" s="10" t="s">
        <v>223</v>
      </c>
      <c r="C226" s="10">
        <v>16</v>
      </c>
      <c r="D226" s="10">
        <v>50264054</v>
      </c>
      <c r="E226" s="10" t="s">
        <v>17</v>
      </c>
      <c r="F226" s="10" t="s">
        <v>14</v>
      </c>
      <c r="G226" s="10">
        <v>7.3499999999999996E-2</v>
      </c>
      <c r="H226" s="10">
        <v>0.253</v>
      </c>
      <c r="I226" s="10">
        <v>5.2429999999999997E-2</v>
      </c>
      <c r="J226" s="16">
        <v>1.47499E-6</v>
      </c>
      <c r="K226" s="10">
        <v>1.3299999999999999E-2</v>
      </c>
      <c r="L226" s="10">
        <v>8.8999999999999996E-2</v>
      </c>
      <c r="M226" s="10">
        <v>0.88119999999999998</v>
      </c>
      <c r="N226" s="17">
        <v>8.7177377595000008E-3</v>
      </c>
    </row>
    <row r="227" spans="1:14" x14ac:dyDescent="0.15">
      <c r="A227" s="18" t="s">
        <v>218</v>
      </c>
      <c r="B227" s="10" t="s">
        <v>116</v>
      </c>
      <c r="C227" s="10">
        <v>9</v>
      </c>
      <c r="D227" s="10">
        <v>105868652</v>
      </c>
      <c r="E227" s="10" t="s">
        <v>17</v>
      </c>
      <c r="F227" s="10" t="s">
        <v>14</v>
      </c>
      <c r="G227" s="10">
        <v>0.49740000000000001</v>
      </c>
      <c r="H227" s="10">
        <v>-0.13719999999999999</v>
      </c>
      <c r="I227" s="10">
        <v>2.7029999999999998E-2</v>
      </c>
      <c r="J227" s="16">
        <v>4.09402E-7</v>
      </c>
      <c r="K227" s="10">
        <v>-1.7899999999999999E-2</v>
      </c>
      <c r="L227" s="10">
        <v>2.5399999999999999E-2</v>
      </c>
      <c r="M227" s="10">
        <v>0.4819</v>
      </c>
      <c r="N227" s="17">
        <v>9.4116655016831998E-3</v>
      </c>
    </row>
    <row r="228" spans="1:14" x14ac:dyDescent="0.15">
      <c r="A228" s="18" t="s">
        <v>218</v>
      </c>
      <c r="B228" s="10" t="s">
        <v>224</v>
      </c>
      <c r="C228" s="10">
        <v>7</v>
      </c>
      <c r="D228" s="10">
        <v>52060488</v>
      </c>
      <c r="E228" s="10" t="s">
        <v>15</v>
      </c>
      <c r="F228" s="10" t="s">
        <v>19</v>
      </c>
      <c r="G228" s="10">
        <v>6.8000000000000005E-2</v>
      </c>
      <c r="H228" s="10">
        <v>-0.26019999999999999</v>
      </c>
      <c r="I228" s="10">
        <v>5.6669999999999998E-2</v>
      </c>
      <c r="J228" s="16">
        <v>4.5839500000000004E-6</v>
      </c>
      <c r="K228" s="10">
        <v>-3.6499999999999998E-2</v>
      </c>
      <c r="L228" s="10">
        <v>6.8400000000000002E-2</v>
      </c>
      <c r="M228" s="10">
        <v>0.59340099999999996</v>
      </c>
      <c r="N228" s="17">
        <v>8.5816224780799998E-3</v>
      </c>
    </row>
    <row r="229" spans="1:14" x14ac:dyDescent="0.15">
      <c r="A229" s="18" t="s">
        <v>218</v>
      </c>
      <c r="B229" s="10" t="s">
        <v>225</v>
      </c>
      <c r="C229" s="10">
        <v>19</v>
      </c>
      <c r="D229" s="10">
        <v>2615996</v>
      </c>
      <c r="E229" s="10" t="s">
        <v>17</v>
      </c>
      <c r="F229" s="10" t="s">
        <v>14</v>
      </c>
      <c r="G229" s="10">
        <v>2.07E-2</v>
      </c>
      <c r="H229" s="10">
        <v>0.4501</v>
      </c>
      <c r="I229" s="10">
        <v>9.5570000000000002E-2</v>
      </c>
      <c r="J229" s="16">
        <v>2.5929799999999999E-6</v>
      </c>
      <c r="K229" s="10">
        <v>-0.1081</v>
      </c>
      <c r="L229" s="10">
        <v>0.1016</v>
      </c>
      <c r="M229" s="10">
        <v>0.28739999999999999</v>
      </c>
      <c r="N229" s="17">
        <v>8.2136108272302007E-3</v>
      </c>
    </row>
    <row r="230" spans="1:14" x14ac:dyDescent="0.15">
      <c r="A230" s="18" t="s">
        <v>218</v>
      </c>
      <c r="B230" s="10" t="s">
        <v>226</v>
      </c>
      <c r="C230" s="10">
        <v>1</v>
      </c>
      <c r="D230" s="10">
        <v>167100361</v>
      </c>
      <c r="E230" s="10" t="s">
        <v>15</v>
      </c>
      <c r="F230" s="10" t="s">
        <v>19</v>
      </c>
      <c r="G230" s="10">
        <v>0.5978</v>
      </c>
      <c r="H230" s="10">
        <v>-0.18990000000000001</v>
      </c>
      <c r="I230" s="10">
        <v>2.7640000000000001E-2</v>
      </c>
      <c r="J230" s="16">
        <v>7.7125900000000008E-12</v>
      </c>
      <c r="K230" s="10">
        <v>-2.3E-3</v>
      </c>
      <c r="L230" s="10">
        <v>2.5999999999999999E-2</v>
      </c>
      <c r="M230" s="10">
        <v>0.92869999999999997</v>
      </c>
      <c r="N230" s="17">
        <v>1.7341150288543199E-2</v>
      </c>
    </row>
    <row r="231" spans="1:14" x14ac:dyDescent="0.15">
      <c r="A231" s="18" t="s">
        <v>218</v>
      </c>
      <c r="B231" s="10" t="s">
        <v>227</v>
      </c>
      <c r="C231" s="10">
        <v>15</v>
      </c>
      <c r="D231" s="10">
        <v>36111764</v>
      </c>
      <c r="E231" s="10" t="s">
        <v>19</v>
      </c>
      <c r="F231" s="10" t="s">
        <v>14</v>
      </c>
      <c r="G231" s="10">
        <v>3.9699999999999999E-2</v>
      </c>
      <c r="H231" s="10">
        <v>0.34789999999999999</v>
      </c>
      <c r="I231" s="10">
        <v>6.9589999999999999E-2</v>
      </c>
      <c r="J231" s="16">
        <v>6.0789699999999995E-7</v>
      </c>
      <c r="K231" s="10">
        <v>5.4899999999999997E-2</v>
      </c>
      <c r="L231" s="10">
        <v>4.8399999999999999E-2</v>
      </c>
      <c r="M231" s="10">
        <v>0.25650000000000001</v>
      </c>
      <c r="N231" s="17">
        <v>9.2286099074861995E-3</v>
      </c>
    </row>
    <row r="232" spans="1:14" x14ac:dyDescent="0.15">
      <c r="A232" s="18" t="s">
        <v>218</v>
      </c>
      <c r="B232" s="10" t="s">
        <v>228</v>
      </c>
      <c r="C232" s="10">
        <v>2</v>
      </c>
      <c r="D232" s="10">
        <v>100208697</v>
      </c>
      <c r="E232" s="10" t="s">
        <v>14</v>
      </c>
      <c r="F232" s="10" t="s">
        <v>17</v>
      </c>
      <c r="G232" s="10">
        <v>1.2E-2</v>
      </c>
      <c r="H232" s="10">
        <v>0.61980000000000002</v>
      </c>
      <c r="I232" s="10">
        <v>0.12909999999999999</v>
      </c>
      <c r="J232" s="16">
        <v>1.67598E-6</v>
      </c>
      <c r="K232" s="10">
        <v>-3.6600000000000001E-2</v>
      </c>
      <c r="L232" s="10">
        <v>6.0499999999999998E-2</v>
      </c>
      <c r="M232" s="10">
        <v>0.54600000000000004</v>
      </c>
      <c r="N232" s="17">
        <v>9.1090131724799999E-3</v>
      </c>
    </row>
    <row r="233" spans="1:14" x14ac:dyDescent="0.15">
      <c r="A233" s="18" t="s">
        <v>229</v>
      </c>
      <c r="B233" s="10" t="s">
        <v>175</v>
      </c>
      <c r="C233" s="10">
        <v>1</v>
      </c>
      <c r="D233" s="10">
        <v>168306279</v>
      </c>
      <c r="E233" s="10" t="s">
        <v>15</v>
      </c>
      <c r="F233" s="10" t="s">
        <v>19</v>
      </c>
      <c r="G233" s="10">
        <v>1.7299999999999999E-2</v>
      </c>
      <c r="H233" s="10">
        <v>-0.66830000000000001</v>
      </c>
      <c r="I233" s="10">
        <v>0.10390000000000001</v>
      </c>
      <c r="J233" s="16">
        <v>1.4589799999999999E-10</v>
      </c>
      <c r="K233" s="10">
        <v>8.77E-2</v>
      </c>
      <c r="L233" s="10">
        <v>9.9000000000000005E-2</v>
      </c>
      <c r="M233" s="10">
        <v>0.37580000000000002</v>
      </c>
      <c r="N233" s="17">
        <v>1.51858804673438E-2</v>
      </c>
    </row>
    <row r="234" spans="1:14" x14ac:dyDescent="0.15">
      <c r="A234" s="18" t="s">
        <v>229</v>
      </c>
      <c r="B234" s="10" t="s">
        <v>129</v>
      </c>
      <c r="C234" s="10">
        <v>1</v>
      </c>
      <c r="D234" s="10">
        <v>167424924</v>
      </c>
      <c r="E234" s="10" t="s">
        <v>14</v>
      </c>
      <c r="F234" s="10" t="s">
        <v>17</v>
      </c>
      <c r="G234" s="10">
        <v>0.4466</v>
      </c>
      <c r="H234" s="10">
        <v>0.62849999999999995</v>
      </c>
      <c r="I234" s="10">
        <v>2.4840000000000001E-2</v>
      </c>
      <c r="J234" s="16">
        <v>6.9662700000000005E-128</v>
      </c>
      <c r="K234" s="10">
        <v>-9.7900000000000001E-2</v>
      </c>
      <c r="L234" s="10">
        <v>2.8899999999999999E-2</v>
      </c>
      <c r="M234" s="10">
        <v>7.0079300000000001E-4</v>
      </c>
      <c r="N234" s="17">
        <v>0.19525332273678001</v>
      </c>
    </row>
    <row r="235" spans="1:14" x14ac:dyDescent="0.15">
      <c r="A235" s="18" t="s">
        <v>229</v>
      </c>
      <c r="B235" s="10" t="s">
        <v>230</v>
      </c>
      <c r="C235" s="10">
        <v>1</v>
      </c>
      <c r="D235" s="10">
        <v>165314063</v>
      </c>
      <c r="E235" s="10" t="s">
        <v>14</v>
      </c>
      <c r="F235" s="10" t="s">
        <v>17</v>
      </c>
      <c r="G235" s="10">
        <v>3.2399999999999998E-2</v>
      </c>
      <c r="H235" s="10">
        <v>-0.48380000000000001</v>
      </c>
      <c r="I235" s="10">
        <v>7.6189999999999994E-2</v>
      </c>
      <c r="J235" s="16">
        <v>2.49299E-10</v>
      </c>
      <c r="K235" s="10">
        <v>-6.1100000000000002E-2</v>
      </c>
      <c r="L235" s="10">
        <v>5.7200000000000001E-2</v>
      </c>
      <c r="M235" s="10">
        <v>0.28499999999999998</v>
      </c>
      <c r="N235" s="17">
        <v>1.46758273379712E-2</v>
      </c>
    </row>
    <row r="236" spans="1:14" x14ac:dyDescent="0.15">
      <c r="A236" s="18" t="s">
        <v>229</v>
      </c>
      <c r="B236" s="10" t="s">
        <v>179</v>
      </c>
      <c r="C236" s="10">
        <v>1</v>
      </c>
      <c r="D236" s="10">
        <v>118266529</v>
      </c>
      <c r="E236" s="10" t="s">
        <v>15</v>
      </c>
      <c r="F236" s="10" t="s">
        <v>19</v>
      </c>
      <c r="G236" s="10">
        <v>0.4239</v>
      </c>
      <c r="H236" s="10">
        <v>-0.12529999999999999</v>
      </c>
      <c r="I236" s="10">
        <v>2.7279999999999999E-2</v>
      </c>
      <c r="J236" s="16">
        <v>4.5130499999999999E-6</v>
      </c>
      <c r="K236" s="10">
        <v>-2.5899999999999999E-2</v>
      </c>
      <c r="L236" s="10">
        <v>2.86E-2</v>
      </c>
      <c r="M236" s="10">
        <v>0.36580000000000001</v>
      </c>
      <c r="N236" s="17">
        <v>7.6681999635821998E-3</v>
      </c>
    </row>
    <row r="237" spans="1:14" x14ac:dyDescent="0.15">
      <c r="A237" s="18" t="s">
        <v>229</v>
      </c>
      <c r="B237" s="10" t="s">
        <v>231</v>
      </c>
      <c r="C237" s="10">
        <v>1</v>
      </c>
      <c r="D237" s="10">
        <v>168706260</v>
      </c>
      <c r="E237" s="10" t="s">
        <v>15</v>
      </c>
      <c r="F237" s="10" t="s">
        <v>17</v>
      </c>
      <c r="G237" s="10">
        <v>0.72109999999999996</v>
      </c>
      <c r="H237" s="10">
        <v>-0.1527</v>
      </c>
      <c r="I237" s="10">
        <v>3.0280000000000001E-2</v>
      </c>
      <c r="J237" s="16">
        <v>4.83304E-7</v>
      </c>
      <c r="K237" s="10">
        <v>-2.01E-2</v>
      </c>
      <c r="L237" s="10">
        <v>2.6499999999999999E-2</v>
      </c>
      <c r="M237" s="10">
        <v>0.44879999999999998</v>
      </c>
      <c r="N237" s="17">
        <v>9.3789037634382007E-3</v>
      </c>
    </row>
    <row r="238" spans="1:14" x14ac:dyDescent="0.15">
      <c r="A238" s="18" t="s">
        <v>229</v>
      </c>
      <c r="B238" s="10" t="s">
        <v>181</v>
      </c>
      <c r="C238" s="10">
        <v>3</v>
      </c>
      <c r="D238" s="10">
        <v>127163016</v>
      </c>
      <c r="E238" s="10" t="s">
        <v>15</v>
      </c>
      <c r="F238" s="10" t="s">
        <v>19</v>
      </c>
      <c r="G238" s="10">
        <v>0.03</v>
      </c>
      <c r="H238" s="10">
        <v>0.38169999999999998</v>
      </c>
      <c r="I238" s="10">
        <v>7.9710000000000003E-2</v>
      </c>
      <c r="J238" s="16">
        <v>1.76401E-6</v>
      </c>
      <c r="K238" s="10">
        <v>-1.9199999999999998E-2</v>
      </c>
      <c r="L238" s="10">
        <v>6.0199999999999997E-2</v>
      </c>
      <c r="M238" s="10">
        <v>0.74950099999999997</v>
      </c>
      <c r="N238" s="17">
        <v>8.4794425980000004E-3</v>
      </c>
    </row>
    <row r="239" spans="1:14" x14ac:dyDescent="0.15">
      <c r="A239" s="18" t="s">
        <v>229</v>
      </c>
      <c r="B239" s="10" t="s">
        <v>170</v>
      </c>
      <c r="C239" s="10">
        <v>1</v>
      </c>
      <c r="D239" s="10">
        <v>166485891</v>
      </c>
      <c r="E239" s="10" t="s">
        <v>19</v>
      </c>
      <c r="F239" s="10" t="s">
        <v>17</v>
      </c>
      <c r="G239" s="10">
        <v>0.1439</v>
      </c>
      <c r="H239" s="10">
        <v>-0.27579999999999999</v>
      </c>
      <c r="I239" s="10">
        <v>3.8420000000000003E-2</v>
      </c>
      <c r="J239" s="16">
        <v>8.80035E-13</v>
      </c>
      <c r="K239" s="10">
        <v>2.01E-2</v>
      </c>
      <c r="L239" s="10">
        <v>2.92E-2</v>
      </c>
      <c r="M239" s="10">
        <v>0.49150100000000002</v>
      </c>
      <c r="N239" s="17">
        <v>1.87414768294712E-2</v>
      </c>
    </row>
    <row r="240" spans="1:14" x14ac:dyDescent="0.15">
      <c r="A240" s="18" t="s">
        <v>229</v>
      </c>
      <c r="B240" s="10" t="s">
        <v>232</v>
      </c>
      <c r="C240" s="10">
        <v>1</v>
      </c>
      <c r="D240" s="10">
        <v>26545277</v>
      </c>
      <c r="E240" s="10" t="s">
        <v>17</v>
      </c>
      <c r="F240" s="10" t="s">
        <v>14</v>
      </c>
      <c r="G240" s="10">
        <v>0.1208</v>
      </c>
      <c r="H240" s="10">
        <v>-0.2029</v>
      </c>
      <c r="I240" s="10">
        <v>4.1549999999999997E-2</v>
      </c>
      <c r="J240" s="16">
        <v>1.09901E-6</v>
      </c>
      <c r="K240" s="10">
        <v>6.6E-3</v>
      </c>
      <c r="L240" s="10">
        <v>3.78E-2</v>
      </c>
      <c r="M240" s="10">
        <v>0.8619</v>
      </c>
      <c r="N240" s="17">
        <v>8.7447762829951994E-3</v>
      </c>
    </row>
    <row r="241" spans="1:14" x14ac:dyDescent="0.15">
      <c r="A241" s="18" t="s">
        <v>233</v>
      </c>
      <c r="B241" s="10" t="s">
        <v>234</v>
      </c>
      <c r="C241" s="10">
        <v>2</v>
      </c>
      <c r="D241" s="10">
        <v>5836918</v>
      </c>
      <c r="E241" s="10" t="s">
        <v>14</v>
      </c>
      <c r="F241" s="10" t="s">
        <v>17</v>
      </c>
      <c r="G241" s="10">
        <v>5.6899999999999999E-2</v>
      </c>
      <c r="H241" s="10">
        <v>-0.40720000000000001</v>
      </c>
      <c r="I241" s="10">
        <v>8.7669999999999998E-2</v>
      </c>
      <c r="J241" s="16">
        <v>3.7589799999999998E-6</v>
      </c>
      <c r="K241" s="10">
        <v>1.77E-2</v>
      </c>
      <c r="L241" s="10">
        <v>5.8599999999999999E-2</v>
      </c>
      <c r="M241" s="10">
        <v>0.76249999999999996</v>
      </c>
      <c r="N241" s="17">
        <v>1.77957192493952E-2</v>
      </c>
    </row>
    <row r="242" spans="1:14" x14ac:dyDescent="0.15">
      <c r="A242" s="18" t="s">
        <v>233</v>
      </c>
      <c r="B242" s="10" t="s">
        <v>235</v>
      </c>
      <c r="C242" s="10">
        <v>1</v>
      </c>
      <c r="D242" s="10">
        <v>2488608</v>
      </c>
      <c r="E242" s="10" t="s">
        <v>17</v>
      </c>
      <c r="F242" s="10" t="s">
        <v>14</v>
      </c>
      <c r="G242" s="10">
        <v>0.57779999999999998</v>
      </c>
      <c r="H242" s="10">
        <v>0.2928</v>
      </c>
      <c r="I242" s="10">
        <v>3.85E-2</v>
      </c>
      <c r="J242" s="16">
        <v>5.64287E-14</v>
      </c>
      <c r="K242" s="10">
        <v>-4.0300000000000002E-2</v>
      </c>
      <c r="L242" s="10">
        <v>2.52E-2</v>
      </c>
      <c r="M242" s="10">
        <v>0.1105</v>
      </c>
      <c r="N242" s="17">
        <v>4.1828077779148799E-2</v>
      </c>
    </row>
    <row r="243" spans="1:14" x14ac:dyDescent="0.15">
      <c r="A243" s="18" t="s">
        <v>233</v>
      </c>
      <c r="B243" s="10" t="s">
        <v>236</v>
      </c>
      <c r="C243" s="10">
        <v>6</v>
      </c>
      <c r="D243" s="10">
        <v>31240128</v>
      </c>
      <c r="E243" s="10" t="s">
        <v>14</v>
      </c>
      <c r="F243" s="10" t="s">
        <v>17</v>
      </c>
      <c r="G243" s="10">
        <v>0.13750000000000001</v>
      </c>
      <c r="H243" s="10">
        <v>0.29430000000000001</v>
      </c>
      <c r="I243" s="10">
        <v>5.978E-2</v>
      </c>
      <c r="J243" s="16">
        <v>9.6090400000000009E-7</v>
      </c>
      <c r="K243" s="10">
        <v>-6.7799999999999999E-2</v>
      </c>
      <c r="L243" s="10">
        <v>2.8199999999999999E-2</v>
      </c>
      <c r="M243" s="10">
        <v>1.6270099999999999E-2</v>
      </c>
      <c r="N243" s="17">
        <v>2.0543399971875001E-2</v>
      </c>
    </row>
    <row r="244" spans="1:14" x14ac:dyDescent="0.15">
      <c r="A244" s="18" t="s">
        <v>233</v>
      </c>
      <c r="B244" s="10" t="s">
        <v>237</v>
      </c>
      <c r="C244" s="10">
        <v>1</v>
      </c>
      <c r="D244" s="10">
        <v>44835020</v>
      </c>
      <c r="E244" s="10" t="s">
        <v>19</v>
      </c>
      <c r="F244" s="10" t="s">
        <v>15</v>
      </c>
      <c r="G244" s="10">
        <v>0.61950000000000005</v>
      </c>
      <c r="H244" s="10">
        <v>-0.19400000000000001</v>
      </c>
      <c r="I244" s="10">
        <v>4.086E-2</v>
      </c>
      <c r="J244" s="16">
        <v>2.27898E-6</v>
      </c>
      <c r="K244" s="10">
        <v>0.02</v>
      </c>
      <c r="L244" s="10">
        <v>2.86E-2</v>
      </c>
      <c r="M244" s="10">
        <v>0.4839</v>
      </c>
      <c r="N244" s="17">
        <v>1.7743097021999998E-2</v>
      </c>
    </row>
    <row r="245" spans="1:14" x14ac:dyDescent="0.15">
      <c r="A245" s="18" t="s">
        <v>233</v>
      </c>
      <c r="B245" s="10" t="s">
        <v>238</v>
      </c>
      <c r="C245" s="10">
        <v>1</v>
      </c>
      <c r="D245" s="10">
        <v>167575104</v>
      </c>
      <c r="E245" s="10" t="s">
        <v>14</v>
      </c>
      <c r="F245" s="10" t="s">
        <v>17</v>
      </c>
      <c r="G245" s="10">
        <v>0.58420000000000005</v>
      </c>
      <c r="H245" s="10">
        <v>-0.1893</v>
      </c>
      <c r="I245" s="10">
        <v>4.0169999999999997E-2</v>
      </c>
      <c r="J245" s="16">
        <v>2.711E-6</v>
      </c>
      <c r="K245" s="10">
        <v>1.7500000000000002E-2</v>
      </c>
      <c r="L245" s="10">
        <v>2.7199999999999998E-2</v>
      </c>
      <c r="M245" s="10">
        <v>0.51950099999999999</v>
      </c>
      <c r="N245" s="17">
        <v>1.74091377326328E-2</v>
      </c>
    </row>
    <row r="246" spans="1:14" x14ac:dyDescent="0.15">
      <c r="A246" s="18" t="s">
        <v>233</v>
      </c>
      <c r="B246" s="10" t="s">
        <v>239</v>
      </c>
      <c r="C246" s="10">
        <v>16</v>
      </c>
      <c r="D246" s="10">
        <v>28619179</v>
      </c>
      <c r="E246" s="10" t="s">
        <v>19</v>
      </c>
      <c r="F246" s="10" t="s">
        <v>15</v>
      </c>
      <c r="G246" s="10">
        <v>0.38729999999999998</v>
      </c>
      <c r="H246" s="10">
        <v>-0.20630000000000001</v>
      </c>
      <c r="I246" s="10">
        <v>4.1259999999999998E-2</v>
      </c>
      <c r="J246" s="16">
        <v>6.5620600000000002E-7</v>
      </c>
      <c r="K246" s="10">
        <v>7.8299999999999995E-2</v>
      </c>
      <c r="L246" s="10">
        <v>2.5499999999999998E-2</v>
      </c>
      <c r="M246" s="10">
        <v>2.1399800000000001E-3</v>
      </c>
      <c r="N246" s="17">
        <v>2.0198719069999801E-2</v>
      </c>
    </row>
    <row r="247" spans="1:14" x14ac:dyDescent="0.15">
      <c r="A247" s="18" t="s">
        <v>233</v>
      </c>
      <c r="B247" s="10" t="s">
        <v>240</v>
      </c>
      <c r="C247" s="10">
        <v>7</v>
      </c>
      <c r="D247" s="10">
        <v>154798490</v>
      </c>
      <c r="E247" s="10" t="s">
        <v>19</v>
      </c>
      <c r="F247" s="10" t="s">
        <v>15</v>
      </c>
      <c r="G247" s="10">
        <v>0.12189999999999999</v>
      </c>
      <c r="H247" s="10">
        <v>0.27700000000000002</v>
      </c>
      <c r="I247" s="10">
        <v>6.0359999999999997E-2</v>
      </c>
      <c r="J247" s="16">
        <v>4.8910299999999998E-6</v>
      </c>
      <c r="K247" s="10">
        <v>-3.8800000000000001E-2</v>
      </c>
      <c r="L247" s="10">
        <v>3.7999999999999999E-2</v>
      </c>
      <c r="M247" s="10">
        <v>0.30690000000000001</v>
      </c>
      <c r="N247" s="17">
        <v>1.642620416862E-2</v>
      </c>
    </row>
    <row r="248" spans="1:14" x14ac:dyDescent="0.15">
      <c r="A248" s="18" t="s">
        <v>233</v>
      </c>
      <c r="B248" s="10" t="s">
        <v>241</v>
      </c>
      <c r="C248" s="10">
        <v>13</v>
      </c>
      <c r="D248" s="10">
        <v>24033981</v>
      </c>
      <c r="E248" s="10" t="s">
        <v>14</v>
      </c>
      <c r="F248" s="10" t="s">
        <v>17</v>
      </c>
      <c r="G248" s="10">
        <v>0.1239</v>
      </c>
      <c r="H248" s="10">
        <v>0.30719999999999997</v>
      </c>
      <c r="I248" s="10">
        <v>6.0909999999999999E-2</v>
      </c>
      <c r="J248" s="16">
        <v>5.2560599999999995E-7</v>
      </c>
      <c r="K248" s="10">
        <v>5.6599999999999998E-2</v>
      </c>
      <c r="L248" s="10">
        <v>5.9200000000000003E-2</v>
      </c>
      <c r="M248" s="10">
        <v>0.33860000000000001</v>
      </c>
      <c r="N248" s="17">
        <v>2.0487898084147201E-2</v>
      </c>
    </row>
    <row r="249" spans="1:14" x14ac:dyDescent="0.15">
      <c r="A249" s="18" t="s">
        <v>233</v>
      </c>
      <c r="B249" s="10" t="s">
        <v>242</v>
      </c>
      <c r="C249" s="10">
        <v>10</v>
      </c>
      <c r="D249" s="10">
        <v>1634042</v>
      </c>
      <c r="E249" s="10" t="s">
        <v>14</v>
      </c>
      <c r="F249" s="10" t="s">
        <v>17</v>
      </c>
      <c r="G249" s="10">
        <v>0.1772</v>
      </c>
      <c r="H249" s="10">
        <v>-0.26350000000000001</v>
      </c>
      <c r="I249" s="10">
        <v>5.28E-2</v>
      </c>
      <c r="J249" s="16">
        <v>6.9140099999999999E-7</v>
      </c>
      <c r="K249" s="10">
        <v>-2E-3</v>
      </c>
      <c r="L249" s="10">
        <v>3.04E-2</v>
      </c>
      <c r="M249" s="10">
        <v>0.94720000000000004</v>
      </c>
      <c r="N249" s="17">
        <v>2.024646631832E-2</v>
      </c>
    </row>
    <row r="250" spans="1:14" x14ac:dyDescent="0.15">
      <c r="A250" s="18" t="s">
        <v>233</v>
      </c>
      <c r="B250" s="10" t="s">
        <v>243</v>
      </c>
      <c r="C250" s="10">
        <v>18</v>
      </c>
      <c r="D250" s="10">
        <v>1705002</v>
      </c>
      <c r="E250" s="10" t="s">
        <v>17</v>
      </c>
      <c r="F250" s="10" t="s">
        <v>14</v>
      </c>
      <c r="G250" s="10">
        <v>3.2899999999999999E-2</v>
      </c>
      <c r="H250" s="10">
        <v>-0.54249999999999998</v>
      </c>
      <c r="I250" s="10">
        <v>0.1163</v>
      </c>
      <c r="J250" s="16">
        <v>3.4380299999999999E-6</v>
      </c>
      <c r="K250" s="10">
        <v>0.2107</v>
      </c>
      <c r="L250" s="10">
        <v>0.1636</v>
      </c>
      <c r="M250" s="10">
        <v>0.1978</v>
      </c>
      <c r="N250" s="17">
        <v>1.8728231193875001E-2</v>
      </c>
    </row>
    <row r="251" spans="1:14" x14ac:dyDescent="0.15">
      <c r="A251" s="18" t="s">
        <v>233</v>
      </c>
      <c r="B251" s="10" t="s">
        <v>244</v>
      </c>
      <c r="C251" s="10">
        <v>2</v>
      </c>
      <c r="D251" s="10">
        <v>33965374</v>
      </c>
      <c r="E251" s="10" t="s">
        <v>17</v>
      </c>
      <c r="F251" s="10" t="s">
        <v>15</v>
      </c>
      <c r="G251" s="10">
        <v>0.02</v>
      </c>
      <c r="H251" s="10">
        <v>0.65329999999999999</v>
      </c>
      <c r="I251" s="10">
        <v>0.13919999999999999</v>
      </c>
      <c r="J251" s="16">
        <v>2.9679699999999998E-6</v>
      </c>
      <c r="K251" s="10">
        <v>4.9399999999999999E-2</v>
      </c>
      <c r="L251" s="10">
        <v>0.1103</v>
      </c>
      <c r="M251" s="10">
        <v>0.65429999999999999</v>
      </c>
      <c r="N251" s="17">
        <v>1.6730594888000001E-2</v>
      </c>
    </row>
    <row r="252" spans="1:14" x14ac:dyDescent="0.15">
      <c r="A252" s="18" t="s">
        <v>245</v>
      </c>
      <c r="B252" s="10" t="s">
        <v>246</v>
      </c>
      <c r="C252" s="10">
        <v>2</v>
      </c>
      <c r="D252" s="10">
        <v>241352278</v>
      </c>
      <c r="E252" s="10" t="s">
        <v>15</v>
      </c>
      <c r="F252" s="10" t="s">
        <v>19</v>
      </c>
      <c r="G252" s="10">
        <v>2.0899999999999998E-2</v>
      </c>
      <c r="H252" s="10">
        <v>0.66679999999999995</v>
      </c>
      <c r="I252" s="10">
        <v>0.14530000000000001</v>
      </c>
      <c r="J252" s="16">
        <v>4.8799999999999999E-6</v>
      </c>
      <c r="K252" s="10">
        <v>2.6700000000000002E-2</v>
      </c>
      <c r="L252" s="10">
        <v>0.21160000000000001</v>
      </c>
      <c r="M252" s="10">
        <v>0.89949999999999997</v>
      </c>
      <c r="N252" s="17">
        <v>1.81967787506912E-2</v>
      </c>
    </row>
    <row r="253" spans="1:14" x14ac:dyDescent="0.15">
      <c r="A253" s="18" t="s">
        <v>245</v>
      </c>
      <c r="B253" s="10" t="s">
        <v>247</v>
      </c>
      <c r="C253" s="10">
        <v>6</v>
      </c>
      <c r="D253" s="10">
        <v>117867335</v>
      </c>
      <c r="E253" s="10" t="s">
        <v>17</v>
      </c>
      <c r="F253" s="10" t="s">
        <v>14</v>
      </c>
      <c r="G253" s="10">
        <v>3.8899999999999997E-2</v>
      </c>
      <c r="H253" s="10">
        <v>-0.4723</v>
      </c>
      <c r="I253" s="10">
        <v>0.1012</v>
      </c>
      <c r="J253" s="16">
        <v>3.3800299999999998E-6</v>
      </c>
      <c r="K253" s="10">
        <v>2.6499999999999999E-2</v>
      </c>
      <c r="L253" s="10">
        <v>6.6400000000000001E-2</v>
      </c>
      <c r="M253" s="10">
        <v>0.6895</v>
      </c>
      <c r="N253" s="17">
        <v>1.6679539854198198E-2</v>
      </c>
    </row>
    <row r="254" spans="1:14" x14ac:dyDescent="0.15">
      <c r="A254" s="18" t="s">
        <v>245</v>
      </c>
      <c r="B254" s="10" t="s">
        <v>248</v>
      </c>
      <c r="C254" s="10">
        <v>8</v>
      </c>
      <c r="D254" s="10">
        <v>22024980</v>
      </c>
      <c r="E254" s="10" t="s">
        <v>14</v>
      </c>
      <c r="F254" s="10" t="s">
        <v>19</v>
      </c>
      <c r="G254" s="10">
        <v>5.1700000000000003E-2</v>
      </c>
      <c r="H254" s="10">
        <v>-0.44690000000000002</v>
      </c>
      <c r="I254" s="10">
        <v>9.3890000000000001E-2</v>
      </c>
      <c r="J254" s="16">
        <v>2.16601E-6</v>
      </c>
      <c r="K254" s="10">
        <v>5.7700000000000001E-2</v>
      </c>
      <c r="L254" s="10">
        <v>7.2400000000000006E-2</v>
      </c>
      <c r="M254" s="10">
        <v>0.42549999999999999</v>
      </c>
      <c r="N254" s="17">
        <v>1.9583350577254199E-2</v>
      </c>
    </row>
    <row r="255" spans="1:14" x14ac:dyDescent="0.15">
      <c r="A255" s="18" t="s">
        <v>245</v>
      </c>
      <c r="B255" s="10" t="s">
        <v>249</v>
      </c>
      <c r="C255" s="10">
        <v>1</v>
      </c>
      <c r="D255" s="10">
        <v>205745932</v>
      </c>
      <c r="E255" s="10" t="s">
        <v>14</v>
      </c>
      <c r="F255" s="10" t="s">
        <v>17</v>
      </c>
      <c r="G255" s="10">
        <v>0.73819999999999997</v>
      </c>
      <c r="H255" s="10">
        <v>-0.21440000000000001</v>
      </c>
      <c r="I255" s="10">
        <v>4.5519999999999998E-2</v>
      </c>
      <c r="J255" s="16">
        <v>2.7619799999999999E-6</v>
      </c>
      <c r="K255" s="10">
        <v>3.09E-2</v>
      </c>
      <c r="L255" s="10">
        <v>3.09E-2</v>
      </c>
      <c r="M255" s="10">
        <v>0.31630000000000003</v>
      </c>
      <c r="N255" s="17">
        <v>1.7767373857587199E-2</v>
      </c>
    </row>
    <row r="256" spans="1:14" x14ac:dyDescent="0.15">
      <c r="A256" s="18" t="s">
        <v>245</v>
      </c>
      <c r="B256" s="10" t="s">
        <v>250</v>
      </c>
      <c r="C256" s="10">
        <v>2</v>
      </c>
      <c r="D256" s="10">
        <v>19497003</v>
      </c>
      <c r="E256" s="10" t="s">
        <v>19</v>
      </c>
      <c r="F256" s="10" t="s">
        <v>15</v>
      </c>
      <c r="G256" s="10">
        <v>0.34920000000000001</v>
      </c>
      <c r="H256" s="10">
        <v>-0.21629999999999999</v>
      </c>
      <c r="I256" s="10">
        <v>4.0969999999999999E-2</v>
      </c>
      <c r="J256" s="16">
        <v>1.5239800000000001E-7</v>
      </c>
      <c r="K256" s="10">
        <v>2.41E-2</v>
      </c>
      <c r="L256" s="10">
        <v>3.2500000000000001E-2</v>
      </c>
      <c r="M256" s="10">
        <v>0.4587</v>
      </c>
      <c r="N256" s="17">
        <v>2.12649719331168E-2</v>
      </c>
    </row>
    <row r="257" spans="1:14" x14ac:dyDescent="0.15">
      <c r="A257" s="18" t="s">
        <v>245</v>
      </c>
      <c r="B257" s="10" t="s">
        <v>251</v>
      </c>
      <c r="C257" s="10">
        <v>1</v>
      </c>
      <c r="D257" s="10">
        <v>2499254</v>
      </c>
      <c r="E257" s="10" t="s">
        <v>15</v>
      </c>
      <c r="F257" s="10" t="s">
        <v>19</v>
      </c>
      <c r="G257" s="10">
        <v>0.58819999999999995</v>
      </c>
      <c r="H257" s="10">
        <v>0.28820000000000001</v>
      </c>
      <c r="I257" s="10">
        <v>3.9269999999999999E-2</v>
      </c>
      <c r="J257" s="16">
        <v>3.8556699999999998E-13</v>
      </c>
      <c r="K257" s="10">
        <v>-4.1200000000000001E-2</v>
      </c>
      <c r="L257" s="10">
        <v>2.52E-2</v>
      </c>
      <c r="M257" s="10">
        <v>0.1026</v>
      </c>
      <c r="N257" s="17">
        <v>4.0237344475644803E-2</v>
      </c>
    </row>
    <row r="258" spans="1:14" x14ac:dyDescent="0.15">
      <c r="A258" s="18" t="s">
        <v>245</v>
      </c>
      <c r="B258" s="10" t="s">
        <v>252</v>
      </c>
      <c r="C258" s="10">
        <v>18</v>
      </c>
      <c r="D258" s="10">
        <v>610273</v>
      </c>
      <c r="E258" s="10" t="s">
        <v>15</v>
      </c>
      <c r="F258" s="10" t="s">
        <v>19</v>
      </c>
      <c r="G258" s="10">
        <v>0.89049999999999996</v>
      </c>
      <c r="H258" s="10">
        <v>-0.3261</v>
      </c>
      <c r="I258" s="10">
        <v>6.5049999999999997E-2</v>
      </c>
      <c r="J258" s="16">
        <v>6.1339499999999999E-7</v>
      </c>
      <c r="K258" s="10">
        <v>3.9100000000000003E-2</v>
      </c>
      <c r="L258" s="10">
        <v>3.5099999999999999E-2</v>
      </c>
      <c r="M258" s="10">
        <v>0.26469999999999999</v>
      </c>
      <c r="N258" s="17">
        <v>2.0738609603594998E-2</v>
      </c>
    </row>
    <row r="259" spans="1:14" x14ac:dyDescent="0.15">
      <c r="A259" s="18" t="s">
        <v>245</v>
      </c>
      <c r="B259" s="10" t="s">
        <v>253</v>
      </c>
      <c r="C259" s="10">
        <v>10</v>
      </c>
      <c r="D259" s="10">
        <v>99831579</v>
      </c>
      <c r="E259" s="10" t="s">
        <v>15</v>
      </c>
      <c r="F259" s="10" t="s">
        <v>19</v>
      </c>
      <c r="G259" s="10">
        <v>3.0499999999999999E-2</v>
      </c>
      <c r="H259" s="10">
        <v>0.55279999999999996</v>
      </c>
      <c r="I259" s="10">
        <v>0.1182</v>
      </c>
      <c r="J259" s="16">
        <v>3.2160300000000002E-6</v>
      </c>
      <c r="K259" s="16">
        <v>6.9999999999999999E-4</v>
      </c>
      <c r="L259" s="10">
        <v>9.5699999999999993E-2</v>
      </c>
      <c r="M259" s="10">
        <v>0.99399999999999999</v>
      </c>
      <c r="N259" s="17">
        <v>1.8072312063679999E-2</v>
      </c>
    </row>
    <row r="260" spans="1:14" x14ac:dyDescent="0.15">
      <c r="A260" s="18" t="s">
        <v>245</v>
      </c>
      <c r="B260" s="10" t="s">
        <v>254</v>
      </c>
      <c r="C260" s="10">
        <v>6</v>
      </c>
      <c r="D260" s="10">
        <v>31254496</v>
      </c>
      <c r="E260" s="10" t="s">
        <v>14</v>
      </c>
      <c r="F260" s="10" t="s">
        <v>19</v>
      </c>
      <c r="G260" s="10">
        <v>0.14549999999999999</v>
      </c>
      <c r="H260" s="10">
        <v>0.30320000000000003</v>
      </c>
      <c r="I260" s="10">
        <v>5.7750000000000003E-2</v>
      </c>
      <c r="J260" s="16">
        <v>1.78999E-7</v>
      </c>
      <c r="K260" s="10">
        <v>-6.83E-2</v>
      </c>
      <c r="L260" s="10">
        <v>2.8500000000000001E-2</v>
      </c>
      <c r="M260" s="10">
        <v>1.67402E-2</v>
      </c>
      <c r="N260" s="17">
        <v>2.2859327513280001E-2</v>
      </c>
    </row>
    <row r="261" spans="1:14" x14ac:dyDescent="0.15">
      <c r="A261" s="18" t="s">
        <v>255</v>
      </c>
      <c r="B261" s="10" t="s">
        <v>256</v>
      </c>
      <c r="C261" s="10">
        <v>5</v>
      </c>
      <c r="D261" s="10">
        <v>81137543</v>
      </c>
      <c r="E261" s="10" t="s">
        <v>14</v>
      </c>
      <c r="F261" s="10" t="s">
        <v>15</v>
      </c>
      <c r="G261" s="10">
        <v>1.15E-2</v>
      </c>
      <c r="H261" s="10">
        <v>-0.6179</v>
      </c>
      <c r="I261" s="10">
        <v>0.1217</v>
      </c>
      <c r="J261" s="16">
        <v>4.1060100000000001E-7</v>
      </c>
      <c r="K261" s="10">
        <v>4.5600000000000002E-2</v>
      </c>
      <c r="L261" s="10">
        <v>5.0099999999999999E-2</v>
      </c>
      <c r="M261" s="10">
        <v>0.3629</v>
      </c>
      <c r="N261" s="17">
        <v>8.6804232215549997E-3</v>
      </c>
    </row>
    <row r="262" spans="1:14" x14ac:dyDescent="0.15">
      <c r="A262" s="18" t="s">
        <v>255</v>
      </c>
      <c r="B262" s="10" t="s">
        <v>257</v>
      </c>
      <c r="C262" s="10">
        <v>19</v>
      </c>
      <c r="D262" s="10">
        <v>6350406</v>
      </c>
      <c r="E262" s="10" t="s">
        <v>17</v>
      </c>
      <c r="F262" s="10" t="s">
        <v>19</v>
      </c>
      <c r="G262" s="10">
        <v>2.41E-2</v>
      </c>
      <c r="H262" s="10">
        <v>-0.41470000000000001</v>
      </c>
      <c r="I262" s="10">
        <v>8.4599999999999995E-2</v>
      </c>
      <c r="J262" s="16">
        <v>1.00099E-6</v>
      </c>
      <c r="K262" s="10">
        <v>2.9899999999999999E-2</v>
      </c>
      <c r="L262" s="10">
        <v>7.2300000000000003E-2</v>
      </c>
      <c r="M262" s="10">
        <v>0.67930100000000004</v>
      </c>
      <c r="N262" s="17">
        <v>8.0894766723342004E-3</v>
      </c>
    </row>
    <row r="263" spans="1:14" x14ac:dyDescent="0.15">
      <c r="A263" s="18" t="s">
        <v>255</v>
      </c>
      <c r="B263" s="10" t="s">
        <v>258</v>
      </c>
      <c r="C263" s="10">
        <v>1</v>
      </c>
      <c r="D263" s="10">
        <v>47339027</v>
      </c>
      <c r="E263" s="10" t="s">
        <v>15</v>
      </c>
      <c r="F263" s="10" t="s">
        <v>19</v>
      </c>
      <c r="G263" s="10">
        <v>3.44E-2</v>
      </c>
      <c r="H263" s="10">
        <v>-0.34760000000000002</v>
      </c>
      <c r="I263" s="10">
        <v>7.3539999999999994E-2</v>
      </c>
      <c r="J263" s="16">
        <v>2.3850099999999999E-6</v>
      </c>
      <c r="K263" s="10">
        <v>5.0599999999999999E-2</v>
      </c>
      <c r="L263" s="10">
        <v>7.7399999999999997E-2</v>
      </c>
      <c r="M263" s="10">
        <v>0.51359999999999995</v>
      </c>
      <c r="N263" s="17">
        <v>8.0268515452928003E-3</v>
      </c>
    </row>
    <row r="264" spans="1:14" x14ac:dyDescent="0.15">
      <c r="A264" s="18" t="s">
        <v>255</v>
      </c>
      <c r="B264" s="10" t="s">
        <v>259</v>
      </c>
      <c r="C264" s="10">
        <v>10</v>
      </c>
      <c r="D264" s="10">
        <v>97632082</v>
      </c>
      <c r="E264" s="10" t="s">
        <v>19</v>
      </c>
      <c r="F264" s="10" t="s">
        <v>15</v>
      </c>
      <c r="G264" s="10">
        <v>0.47139999999999999</v>
      </c>
      <c r="H264" s="10">
        <v>0.24940000000000001</v>
      </c>
      <c r="I264" s="10">
        <v>2.5819999999999999E-2</v>
      </c>
      <c r="J264" s="16">
        <v>9.47327E-22</v>
      </c>
      <c r="K264" s="10">
        <v>8.6E-3</v>
      </c>
      <c r="L264" s="10">
        <v>2.53E-2</v>
      </c>
      <c r="M264" s="10">
        <v>0.73509899999999995</v>
      </c>
      <c r="N264" s="17">
        <v>3.0998425187068801E-2</v>
      </c>
    </row>
    <row r="265" spans="1:14" x14ac:dyDescent="0.15">
      <c r="A265" s="18" t="s">
        <v>255</v>
      </c>
      <c r="B265" s="10" t="s">
        <v>260</v>
      </c>
      <c r="C265" s="10">
        <v>15</v>
      </c>
      <c r="D265" s="10">
        <v>91437388</v>
      </c>
      <c r="E265" s="10" t="s">
        <v>14</v>
      </c>
      <c r="F265" s="10" t="s">
        <v>15</v>
      </c>
      <c r="G265" s="10">
        <v>0.34229999999999999</v>
      </c>
      <c r="H265" s="10">
        <v>-0.14330000000000001</v>
      </c>
      <c r="I265" s="10">
        <v>2.785E-2</v>
      </c>
      <c r="J265" s="16">
        <v>2.8120299999999998E-7</v>
      </c>
      <c r="K265" s="10">
        <v>8.3000000000000001E-3</v>
      </c>
      <c r="L265" s="10">
        <v>2.86E-2</v>
      </c>
      <c r="M265" s="10">
        <v>0.771401</v>
      </c>
      <c r="N265" s="17">
        <v>9.2460687309437999E-3</v>
      </c>
    </row>
    <row r="266" spans="1:14" x14ac:dyDescent="0.15">
      <c r="A266" s="18" t="s">
        <v>255</v>
      </c>
      <c r="B266" s="10" t="s">
        <v>261</v>
      </c>
      <c r="C266" s="10">
        <v>2</v>
      </c>
      <c r="D266" s="10">
        <v>204589281</v>
      </c>
      <c r="E266" s="10" t="s">
        <v>14</v>
      </c>
      <c r="F266" s="10" t="s">
        <v>19</v>
      </c>
      <c r="G266" s="10">
        <v>0.56389999999999996</v>
      </c>
      <c r="H266" s="10">
        <v>0.30299999999999999</v>
      </c>
      <c r="I266" s="10">
        <v>2.6419999999999999E-2</v>
      </c>
      <c r="J266" s="16">
        <v>8.4352899999999998E-30</v>
      </c>
      <c r="K266" s="10">
        <v>-0.1193</v>
      </c>
      <c r="L266" s="10">
        <v>3.27E-2</v>
      </c>
      <c r="M266" s="10">
        <v>2.66901E-4</v>
      </c>
      <c r="N266" s="17">
        <v>4.5154749146220002E-2</v>
      </c>
    </row>
    <row r="267" spans="1:14" x14ac:dyDescent="0.15">
      <c r="A267" s="18" t="s">
        <v>255</v>
      </c>
      <c r="B267" s="10" t="s">
        <v>262</v>
      </c>
      <c r="C267" s="10">
        <v>12</v>
      </c>
      <c r="D267" s="10">
        <v>100890455</v>
      </c>
      <c r="E267" s="10" t="s">
        <v>17</v>
      </c>
      <c r="F267" s="10" t="s">
        <v>14</v>
      </c>
      <c r="G267" s="10">
        <v>2.47E-2</v>
      </c>
      <c r="H267" s="10">
        <v>-0.40029999999999999</v>
      </c>
      <c r="I267" s="10">
        <v>8.5300000000000001E-2</v>
      </c>
      <c r="J267" s="16">
        <v>2.8089899999999998E-6</v>
      </c>
      <c r="K267" s="16">
        <v>-6.9999999999999999E-4</v>
      </c>
      <c r="L267" s="10">
        <v>5.96E-2</v>
      </c>
      <c r="M267" s="10">
        <v>0.99109999999999998</v>
      </c>
      <c r="N267" s="17">
        <v>7.7203386929837999E-3</v>
      </c>
    </row>
    <row r="268" spans="1:14" x14ac:dyDescent="0.15">
      <c r="A268" s="18" t="s">
        <v>255</v>
      </c>
      <c r="B268" s="10" t="s">
        <v>263</v>
      </c>
      <c r="C268" s="10">
        <v>2</v>
      </c>
      <c r="D268" s="10">
        <v>204328474</v>
      </c>
      <c r="E268" s="10" t="s">
        <v>15</v>
      </c>
      <c r="F268" s="10" t="s">
        <v>14</v>
      </c>
      <c r="G268" s="10">
        <v>0.27429999999999999</v>
      </c>
      <c r="H268" s="10">
        <v>-0.1636</v>
      </c>
      <c r="I268" s="10">
        <v>2.972E-2</v>
      </c>
      <c r="J268" s="16">
        <v>3.97704E-8</v>
      </c>
      <c r="K268" s="10">
        <v>4.2299999999999997E-2</v>
      </c>
      <c r="L268" s="10">
        <v>3.5000000000000003E-2</v>
      </c>
      <c r="M268" s="10">
        <v>0.22650000000000001</v>
      </c>
      <c r="N268" s="17">
        <v>1.06556396455392E-2</v>
      </c>
    </row>
    <row r="269" spans="1:14" x14ac:dyDescent="0.15">
      <c r="A269" s="18" t="s">
        <v>255</v>
      </c>
      <c r="B269" s="10" t="s">
        <v>264</v>
      </c>
      <c r="C269" s="10">
        <v>14</v>
      </c>
      <c r="D269" s="10">
        <v>55670402</v>
      </c>
      <c r="E269" s="10" t="s">
        <v>15</v>
      </c>
      <c r="F269" s="10" t="s">
        <v>19</v>
      </c>
      <c r="G269" s="10">
        <v>1.46E-2</v>
      </c>
      <c r="H269" s="10">
        <v>0.50570000000000004</v>
      </c>
      <c r="I269" s="10">
        <v>0.1105</v>
      </c>
      <c r="J269" s="16">
        <v>4.9490299999999999E-6</v>
      </c>
      <c r="K269" s="10">
        <v>-5.21E-2</v>
      </c>
      <c r="L269" s="10">
        <v>4.6800000000000001E-2</v>
      </c>
      <c r="M269" s="10">
        <v>0.2651</v>
      </c>
      <c r="N269" s="17">
        <v>7.3583648328632003E-3</v>
      </c>
    </row>
    <row r="270" spans="1:14" x14ac:dyDescent="0.15">
      <c r="A270" s="18" t="s">
        <v>265</v>
      </c>
      <c r="B270" s="10" t="s">
        <v>266</v>
      </c>
      <c r="C270" s="10">
        <v>12</v>
      </c>
      <c r="D270" s="10">
        <v>106627038</v>
      </c>
      <c r="E270" s="10" t="s">
        <v>15</v>
      </c>
      <c r="F270" s="10" t="s">
        <v>19</v>
      </c>
      <c r="G270" s="10">
        <v>0.3296</v>
      </c>
      <c r="H270" s="10">
        <v>-0.13700000000000001</v>
      </c>
      <c r="I270" s="10">
        <v>2.9669999999999998E-2</v>
      </c>
      <c r="J270" s="16">
        <v>4.0080200000000001E-6</v>
      </c>
      <c r="K270" s="10">
        <v>4.0399999999999998E-2</v>
      </c>
      <c r="L270" s="10">
        <v>2.9100000000000001E-2</v>
      </c>
      <c r="M270" s="10">
        <v>0.16439999999999999</v>
      </c>
      <c r="N270" s="17">
        <v>8.2945406259199994E-3</v>
      </c>
    </row>
    <row r="271" spans="1:14" x14ac:dyDescent="0.15">
      <c r="A271" s="18" t="s">
        <v>265</v>
      </c>
      <c r="B271" s="10" t="s">
        <v>267</v>
      </c>
      <c r="C271" s="10">
        <v>2</v>
      </c>
      <c r="D271" s="10">
        <v>173221757</v>
      </c>
      <c r="E271" s="10" t="s">
        <v>19</v>
      </c>
      <c r="F271" s="10" t="s">
        <v>17</v>
      </c>
      <c r="G271" s="10">
        <v>8.2199999999999995E-2</v>
      </c>
      <c r="H271" s="10">
        <v>0.23269999999999999</v>
      </c>
      <c r="I271" s="10">
        <v>5.0630000000000001E-2</v>
      </c>
      <c r="J271" s="16">
        <v>4.5059899999999999E-6</v>
      </c>
      <c r="K271" s="10">
        <v>9.7000000000000003E-3</v>
      </c>
      <c r="L271" s="10">
        <v>3.7699999999999997E-2</v>
      </c>
      <c r="M271" s="10">
        <v>0.7974</v>
      </c>
      <c r="N271" s="17">
        <v>8.1703870987127995E-3</v>
      </c>
    </row>
    <row r="272" spans="1:14" x14ac:dyDescent="0.15">
      <c r="A272" s="18" t="s">
        <v>265</v>
      </c>
      <c r="B272" s="10" t="s">
        <v>268</v>
      </c>
      <c r="C272" s="10">
        <v>3</v>
      </c>
      <c r="D272" s="10">
        <v>118956779</v>
      </c>
      <c r="E272" s="10" t="s">
        <v>19</v>
      </c>
      <c r="F272" s="10" t="s">
        <v>15</v>
      </c>
      <c r="G272" s="10">
        <v>0.1154</v>
      </c>
      <c r="H272" s="10">
        <v>0.2011</v>
      </c>
      <c r="I272" s="10">
        <v>4.3369999999999999E-2</v>
      </c>
      <c r="J272" s="16">
        <v>3.7050199999999998E-6</v>
      </c>
      <c r="K272" s="10">
        <v>-2.8E-3</v>
      </c>
      <c r="L272" s="10">
        <v>3.6700000000000003E-2</v>
      </c>
      <c r="M272" s="10">
        <v>0.93879999999999997</v>
      </c>
      <c r="N272" s="17">
        <v>8.2567071396727997E-3</v>
      </c>
    </row>
    <row r="273" spans="1:14" x14ac:dyDescent="0.15">
      <c r="A273" s="18" t="s">
        <v>265</v>
      </c>
      <c r="B273" s="10" t="s">
        <v>269</v>
      </c>
      <c r="C273" s="10">
        <v>18</v>
      </c>
      <c r="D273" s="10">
        <v>10278252</v>
      </c>
      <c r="E273" s="10" t="s">
        <v>14</v>
      </c>
      <c r="F273" s="10" t="s">
        <v>17</v>
      </c>
      <c r="G273" s="10">
        <v>2.9100000000000001E-2</v>
      </c>
      <c r="H273" s="10">
        <v>0.3785</v>
      </c>
      <c r="I273" s="10">
        <v>8.1989999999999993E-2</v>
      </c>
      <c r="J273" s="16">
        <v>4.0769900000000002E-6</v>
      </c>
      <c r="K273" s="10">
        <v>-4.36E-2</v>
      </c>
      <c r="L273" s="10">
        <v>6.88E-2</v>
      </c>
      <c r="M273" s="10">
        <v>0.52590000000000003</v>
      </c>
      <c r="N273" s="17">
        <v>8.0952311381549992E-3</v>
      </c>
    </row>
    <row r="274" spans="1:14" x14ac:dyDescent="0.15">
      <c r="A274" s="18" t="s">
        <v>265</v>
      </c>
      <c r="B274" s="10" t="s">
        <v>270</v>
      </c>
      <c r="C274" s="10">
        <v>14</v>
      </c>
      <c r="D274" s="10">
        <v>40290794</v>
      </c>
      <c r="E274" s="10" t="s">
        <v>15</v>
      </c>
      <c r="F274" s="10" t="s">
        <v>14</v>
      </c>
      <c r="G274" s="10">
        <v>8.0500000000000002E-2</v>
      </c>
      <c r="H274" s="10">
        <v>0.23300000000000001</v>
      </c>
      <c r="I274" s="10">
        <v>5.024E-2</v>
      </c>
      <c r="J274" s="16">
        <v>3.67198E-6</v>
      </c>
      <c r="K274" s="10">
        <v>0.1047</v>
      </c>
      <c r="L274" s="10">
        <v>5.74E-2</v>
      </c>
      <c r="M274" s="10">
        <v>6.8309300000000003E-2</v>
      </c>
      <c r="N274" s="17">
        <v>8.0369164155000006E-3</v>
      </c>
    </row>
    <row r="275" spans="1:14" x14ac:dyDescent="0.15">
      <c r="A275" s="18" t="s">
        <v>265</v>
      </c>
      <c r="B275" s="10" t="s">
        <v>271</v>
      </c>
      <c r="C275" s="10">
        <v>10</v>
      </c>
      <c r="D275" s="10">
        <v>33808118</v>
      </c>
      <c r="E275" s="10" t="s">
        <v>17</v>
      </c>
      <c r="F275" s="10" t="s">
        <v>14</v>
      </c>
      <c r="G275" s="10">
        <v>0.99260000000000004</v>
      </c>
      <c r="H275" s="10">
        <v>0.84970000000000001</v>
      </c>
      <c r="I275" s="10">
        <v>0.15970000000000001</v>
      </c>
      <c r="J275" s="16">
        <v>1.11199E-7</v>
      </c>
      <c r="K275" s="10">
        <v>-8.5999999999999993E-2</v>
      </c>
      <c r="L275" s="10">
        <v>7.7499999999999999E-2</v>
      </c>
      <c r="M275" s="10">
        <v>0.26719999999999999</v>
      </c>
      <c r="N275" s="17">
        <v>1.0606380977343099E-2</v>
      </c>
    </row>
    <row r="276" spans="1:14" x14ac:dyDescent="0.15">
      <c r="A276" s="18" t="s">
        <v>265</v>
      </c>
      <c r="B276" s="10" t="s">
        <v>272</v>
      </c>
      <c r="C276" s="10">
        <v>2</v>
      </c>
      <c r="D276" s="10">
        <v>225917580</v>
      </c>
      <c r="E276" s="10" t="s">
        <v>14</v>
      </c>
      <c r="F276" s="10" t="s">
        <v>19</v>
      </c>
      <c r="G276" s="10">
        <v>0.38729999999999998</v>
      </c>
      <c r="H276" s="10">
        <v>-0.1321</v>
      </c>
      <c r="I276" s="10">
        <v>2.7869999999999999E-2</v>
      </c>
      <c r="J276" s="16">
        <v>2.2370200000000001E-6</v>
      </c>
      <c r="K276" s="10">
        <v>4.2900000000000001E-2</v>
      </c>
      <c r="L276" s="10">
        <v>2.58E-2</v>
      </c>
      <c r="M276" s="10">
        <v>9.6420599999999995E-2</v>
      </c>
      <c r="N276" s="17">
        <v>8.2819195639422007E-3</v>
      </c>
    </row>
    <row r="277" spans="1:14" x14ac:dyDescent="0.15">
      <c r="A277" s="18" t="s">
        <v>265</v>
      </c>
      <c r="B277" s="10" t="s">
        <v>273</v>
      </c>
      <c r="C277" s="10">
        <v>6</v>
      </c>
      <c r="D277" s="10">
        <v>32383138</v>
      </c>
      <c r="E277" s="10" t="s">
        <v>19</v>
      </c>
      <c r="F277" s="10" t="s">
        <v>15</v>
      </c>
      <c r="G277" s="10">
        <v>0.23100000000000001</v>
      </c>
      <c r="H277" s="10">
        <v>-0.17510000000000001</v>
      </c>
      <c r="I277" s="10">
        <v>3.5450000000000002E-2</v>
      </c>
      <c r="J277" s="16">
        <v>8.3040499999999995E-7</v>
      </c>
      <c r="K277" s="10">
        <v>-3.1800000000000002E-2</v>
      </c>
      <c r="L277" s="10">
        <v>4.0500000000000001E-2</v>
      </c>
      <c r="M277" s="10">
        <v>0.43190000000000001</v>
      </c>
      <c r="N277" s="17">
        <v>1.089282703278E-2</v>
      </c>
    </row>
    <row r="278" spans="1:14" x14ac:dyDescent="0.15">
      <c r="A278" s="18" t="s">
        <v>265</v>
      </c>
      <c r="B278" s="10" t="s">
        <v>274</v>
      </c>
      <c r="C278" s="10">
        <v>2</v>
      </c>
      <c r="D278" s="10">
        <v>204623481</v>
      </c>
      <c r="E278" s="10" t="s">
        <v>17</v>
      </c>
      <c r="F278" s="10" t="s">
        <v>14</v>
      </c>
      <c r="G278" s="10">
        <v>0.1986</v>
      </c>
      <c r="H278" s="10">
        <v>-0.41710000000000003</v>
      </c>
      <c r="I278" s="10">
        <v>3.4439999999999998E-2</v>
      </c>
      <c r="J278" s="16">
        <v>5.7676600000000003E-33</v>
      </c>
      <c r="K278" s="10">
        <v>0.1135</v>
      </c>
      <c r="L278" s="10">
        <v>3.8399999999999997E-2</v>
      </c>
      <c r="M278" s="10">
        <v>3.1110000000000001E-3</v>
      </c>
      <c r="N278" s="17">
        <v>5.5378215579352803E-2</v>
      </c>
    </row>
    <row r="279" spans="1:14" x14ac:dyDescent="0.15">
      <c r="A279" s="18" t="s">
        <v>265</v>
      </c>
      <c r="B279" s="10" t="s">
        <v>275</v>
      </c>
      <c r="C279" s="10">
        <v>6</v>
      </c>
      <c r="D279" s="10">
        <v>90976768</v>
      </c>
      <c r="E279" s="10" t="s">
        <v>15</v>
      </c>
      <c r="F279" s="10" t="s">
        <v>19</v>
      </c>
      <c r="G279" s="10">
        <v>0.19900000000000001</v>
      </c>
      <c r="H279" s="10">
        <v>0.36530000000000001</v>
      </c>
      <c r="I279" s="10">
        <v>3.4049999999999997E-2</v>
      </c>
      <c r="J279" s="16">
        <v>2.2547599999999999E-26</v>
      </c>
      <c r="K279" s="10">
        <v>-1.0500000000000001E-2</v>
      </c>
      <c r="L279" s="10">
        <v>3.9600000000000003E-2</v>
      </c>
      <c r="M279" s="10">
        <v>0.7913</v>
      </c>
      <c r="N279" s="17">
        <v>4.2541709003819997E-2</v>
      </c>
    </row>
    <row r="280" spans="1:14" x14ac:dyDescent="0.15">
      <c r="A280" s="18" t="s">
        <v>265</v>
      </c>
      <c r="B280" s="10" t="s">
        <v>276</v>
      </c>
      <c r="C280" s="10">
        <v>12</v>
      </c>
      <c r="D280" s="10">
        <v>16767167</v>
      </c>
      <c r="E280" s="10" t="s">
        <v>14</v>
      </c>
      <c r="F280" s="10" t="s">
        <v>19</v>
      </c>
      <c r="G280" s="10">
        <v>0.48420000000000002</v>
      </c>
      <c r="H280" s="10">
        <v>-0.13150000000000001</v>
      </c>
      <c r="I280" s="10">
        <v>2.777E-2</v>
      </c>
      <c r="J280" s="16">
        <v>2.28702E-6</v>
      </c>
      <c r="K280" s="10">
        <v>5.2600000000000001E-2</v>
      </c>
      <c r="L280" s="10">
        <v>2.6100000000000002E-2</v>
      </c>
      <c r="M280" s="10">
        <v>4.3730100000000001E-2</v>
      </c>
      <c r="N280" s="17">
        <v>8.6374913254200006E-3</v>
      </c>
    </row>
    <row r="281" spans="1:14" x14ac:dyDescent="0.15">
      <c r="A281" s="18" t="s">
        <v>277</v>
      </c>
      <c r="B281" s="10" t="s">
        <v>278</v>
      </c>
      <c r="C281" s="10">
        <v>1</v>
      </c>
      <c r="D281" s="10">
        <v>73919673</v>
      </c>
      <c r="E281" s="10" t="s">
        <v>15</v>
      </c>
      <c r="F281" s="10" t="s">
        <v>19</v>
      </c>
      <c r="G281" s="10">
        <v>0.218</v>
      </c>
      <c r="H281" s="10">
        <v>0.1525</v>
      </c>
      <c r="I281" s="10">
        <v>3.3169999999999998E-2</v>
      </c>
      <c r="J281" s="16">
        <v>4.4730100000000001E-6</v>
      </c>
      <c r="K281" s="10">
        <v>1.46E-2</v>
      </c>
      <c r="L281" s="10">
        <v>3.2899999999999999E-2</v>
      </c>
      <c r="M281" s="10">
        <v>0.65759999999999996</v>
      </c>
      <c r="N281" s="17">
        <v>7.9292649500000006E-3</v>
      </c>
    </row>
    <row r="282" spans="1:14" x14ac:dyDescent="0.15">
      <c r="A282" s="18" t="s">
        <v>277</v>
      </c>
      <c r="B282" s="10" t="s">
        <v>279</v>
      </c>
      <c r="C282" s="10">
        <v>3</v>
      </c>
      <c r="D282" s="10">
        <v>834951</v>
      </c>
      <c r="E282" s="10" t="s">
        <v>19</v>
      </c>
      <c r="F282" s="10" t="s">
        <v>15</v>
      </c>
      <c r="G282" s="10">
        <v>1.7999999999999999E-2</v>
      </c>
      <c r="H282" s="10">
        <v>-0.53129999999999999</v>
      </c>
      <c r="I282" s="10">
        <v>0.10299999999999999</v>
      </c>
      <c r="J282" s="16">
        <v>2.6629900000000002E-7</v>
      </c>
      <c r="K282" s="10">
        <v>9.2700000000000005E-2</v>
      </c>
      <c r="L282" s="10">
        <v>0.1159</v>
      </c>
      <c r="M282" s="10">
        <v>0.42399999999999999</v>
      </c>
      <c r="N282" s="17">
        <v>9.9791516008800006E-3</v>
      </c>
    </row>
    <row r="283" spans="1:14" x14ac:dyDescent="0.15">
      <c r="A283" s="18" t="s">
        <v>277</v>
      </c>
      <c r="B283" s="10" t="s">
        <v>280</v>
      </c>
      <c r="C283" s="10">
        <v>18</v>
      </c>
      <c r="D283" s="10">
        <v>65833632</v>
      </c>
      <c r="E283" s="10" t="s">
        <v>15</v>
      </c>
      <c r="F283" s="10" t="s">
        <v>14</v>
      </c>
      <c r="G283" s="10">
        <v>2.3300000000000001E-2</v>
      </c>
      <c r="H283" s="10">
        <v>-0.4158</v>
      </c>
      <c r="I283" s="10">
        <v>9.0660000000000004E-2</v>
      </c>
      <c r="J283" s="16">
        <v>4.6880300000000002E-6</v>
      </c>
      <c r="K283" s="10">
        <v>-8.5400000000000004E-2</v>
      </c>
      <c r="L283" s="10">
        <v>0.1925</v>
      </c>
      <c r="M283" s="10">
        <v>0.65749999999999997</v>
      </c>
      <c r="N283" s="17">
        <v>7.8689371106808008E-3</v>
      </c>
    </row>
    <row r="284" spans="1:14" x14ac:dyDescent="0.15">
      <c r="A284" s="18" t="s">
        <v>277</v>
      </c>
      <c r="B284" s="10" t="s">
        <v>281</v>
      </c>
      <c r="C284" s="10">
        <v>19</v>
      </c>
      <c r="D284" s="10">
        <v>14599430</v>
      </c>
      <c r="E284" s="10" t="s">
        <v>15</v>
      </c>
      <c r="F284" s="10" t="s">
        <v>19</v>
      </c>
      <c r="G284" s="10">
        <v>2.5999999999999999E-2</v>
      </c>
      <c r="H284" s="10">
        <v>0.42670000000000002</v>
      </c>
      <c r="I284" s="10">
        <v>8.6169999999999997E-2</v>
      </c>
      <c r="J284" s="16">
        <v>7.7519300000000002E-7</v>
      </c>
      <c r="K284" s="10">
        <v>-1.3599999999999999E-2</v>
      </c>
      <c r="L284" s="10">
        <v>5.7000000000000002E-2</v>
      </c>
      <c r="M284" s="10">
        <v>0.81220000000000003</v>
      </c>
      <c r="N284" s="17">
        <v>9.2216277327200006E-3</v>
      </c>
    </row>
    <row r="285" spans="1:14" x14ac:dyDescent="0.15">
      <c r="A285" s="18" t="s">
        <v>277</v>
      </c>
      <c r="B285" s="10" t="s">
        <v>282</v>
      </c>
      <c r="C285" s="10">
        <v>13</v>
      </c>
      <c r="D285" s="10">
        <v>59815446</v>
      </c>
      <c r="E285" s="10" t="s">
        <v>17</v>
      </c>
      <c r="F285" s="10" t="s">
        <v>14</v>
      </c>
      <c r="G285" s="10">
        <v>0.13539999999999999</v>
      </c>
      <c r="H285" s="10">
        <v>0.1835</v>
      </c>
      <c r="I285" s="10">
        <v>3.9640000000000002E-2</v>
      </c>
      <c r="J285" s="16">
        <v>3.8270099999999998E-6</v>
      </c>
      <c r="K285" s="10">
        <v>-8.1299999999999997E-2</v>
      </c>
      <c r="L285" s="10">
        <v>5.7200000000000001E-2</v>
      </c>
      <c r="M285" s="10">
        <v>0.15540000000000001</v>
      </c>
      <c r="N285" s="17">
        <v>7.8838078063800006E-3</v>
      </c>
    </row>
    <row r="286" spans="1:14" x14ac:dyDescent="0.15">
      <c r="A286" s="18" t="s">
        <v>277</v>
      </c>
      <c r="B286" s="10" t="s">
        <v>283</v>
      </c>
      <c r="C286" s="10">
        <v>15</v>
      </c>
      <c r="D286" s="10">
        <v>101075569</v>
      </c>
      <c r="E286" s="10" t="s">
        <v>14</v>
      </c>
      <c r="F286" s="10" t="s">
        <v>17</v>
      </c>
      <c r="G286" s="10">
        <v>0.59450000000000003</v>
      </c>
      <c r="H286" s="10">
        <v>0.12509999999999999</v>
      </c>
      <c r="I286" s="10">
        <v>2.7109999999999999E-2</v>
      </c>
      <c r="J286" s="16">
        <v>4.1150000000000004E-6</v>
      </c>
      <c r="K286" s="10">
        <v>-5.16E-2</v>
      </c>
      <c r="L286" s="10">
        <v>2.58E-2</v>
      </c>
      <c r="M286" s="10">
        <v>4.5589999999999999E-2</v>
      </c>
      <c r="N286" s="17">
        <v>7.5454879963950004E-3</v>
      </c>
    </row>
    <row r="287" spans="1:14" x14ac:dyDescent="0.15">
      <c r="A287" s="18" t="s">
        <v>277</v>
      </c>
      <c r="B287" s="10" t="s">
        <v>284</v>
      </c>
      <c r="C287" s="10">
        <v>6</v>
      </c>
      <c r="D287" s="10">
        <v>90981657</v>
      </c>
      <c r="E287" s="10" t="s">
        <v>14</v>
      </c>
      <c r="F287" s="10" t="s">
        <v>17</v>
      </c>
      <c r="G287" s="10">
        <v>0.43559999999999999</v>
      </c>
      <c r="H287" s="10">
        <v>0.14269999999999999</v>
      </c>
      <c r="I287" s="10">
        <v>2.8049999999999999E-2</v>
      </c>
      <c r="J287" s="16">
        <v>3.8669599999999998E-7</v>
      </c>
      <c r="K287" s="10">
        <v>-8.9999999999999993E-3</v>
      </c>
      <c r="L287" s="10">
        <v>2.9000000000000001E-2</v>
      </c>
      <c r="M287" s="10">
        <v>0.75609999999999999</v>
      </c>
      <c r="N287" s="17">
        <v>1.0012737211171199E-2</v>
      </c>
    </row>
    <row r="288" spans="1:14" x14ac:dyDescent="0.15">
      <c r="A288" s="18" t="s">
        <v>277</v>
      </c>
      <c r="B288" s="10" t="s">
        <v>285</v>
      </c>
      <c r="C288" s="10">
        <v>2</v>
      </c>
      <c r="D288" s="10">
        <v>224128542</v>
      </c>
      <c r="E288" s="10" t="s">
        <v>15</v>
      </c>
      <c r="F288" s="10" t="s">
        <v>19</v>
      </c>
      <c r="G288" s="10">
        <v>0.45679999999999998</v>
      </c>
      <c r="H288" s="10">
        <v>0.124</v>
      </c>
      <c r="I288" s="10">
        <v>2.6849999999999999E-2</v>
      </c>
      <c r="J288" s="16">
        <v>4.0630300000000003E-6</v>
      </c>
      <c r="K288" s="10">
        <v>3.8999999999999998E-3</v>
      </c>
      <c r="L288" s="10">
        <v>2.5399999999999999E-2</v>
      </c>
      <c r="M288" s="10">
        <v>0.87909999999999999</v>
      </c>
      <c r="N288" s="17">
        <v>7.6306093875199996E-3</v>
      </c>
    </row>
    <row r="289" spans="1:14" x14ac:dyDescent="0.15">
      <c r="A289" s="18" t="s">
        <v>277</v>
      </c>
      <c r="B289" s="10" t="s">
        <v>286</v>
      </c>
      <c r="C289" s="10">
        <v>2</v>
      </c>
      <c r="D289" s="10">
        <v>204631712</v>
      </c>
      <c r="E289" s="10" t="s">
        <v>19</v>
      </c>
      <c r="F289" s="10" t="s">
        <v>15</v>
      </c>
      <c r="G289" s="10">
        <v>0.1976</v>
      </c>
      <c r="H289" s="10">
        <v>-0.47789999999999999</v>
      </c>
      <c r="I289" s="10">
        <v>3.3890000000000003E-2</v>
      </c>
      <c r="J289" s="16">
        <v>9.6894700000000009E-44</v>
      </c>
      <c r="K289" s="10">
        <v>0.1168</v>
      </c>
      <c r="L289" s="10">
        <v>3.8199999999999998E-2</v>
      </c>
      <c r="M289" s="10">
        <v>2.24099E-3</v>
      </c>
      <c r="N289" s="17">
        <v>7.2423901544716798E-2</v>
      </c>
    </row>
    <row r="290" spans="1:14" x14ac:dyDescent="0.15">
      <c r="A290" s="18" t="s">
        <v>277</v>
      </c>
      <c r="B290" s="10" t="s">
        <v>287</v>
      </c>
      <c r="C290" s="10">
        <v>9</v>
      </c>
      <c r="D290" s="10">
        <v>27098490</v>
      </c>
      <c r="E290" s="10" t="s">
        <v>14</v>
      </c>
      <c r="F290" s="10" t="s">
        <v>17</v>
      </c>
      <c r="G290" s="10">
        <v>0.82530000000000003</v>
      </c>
      <c r="H290" s="10">
        <v>-0.18240000000000001</v>
      </c>
      <c r="I290" s="10">
        <v>3.6260000000000001E-2</v>
      </c>
      <c r="J290" s="16">
        <v>5.1809599999999996E-7</v>
      </c>
      <c r="K290" s="10">
        <v>2.1600000000000001E-2</v>
      </c>
      <c r="L290" s="10">
        <v>3.5400000000000001E-2</v>
      </c>
      <c r="M290" s="10">
        <v>0.54120000000000001</v>
      </c>
      <c r="N290" s="17">
        <v>9.5936620050431996E-3</v>
      </c>
    </row>
    <row r="291" spans="1:14" x14ac:dyDescent="0.15">
      <c r="A291" s="18" t="s">
        <v>277</v>
      </c>
      <c r="B291" s="10" t="s">
        <v>288</v>
      </c>
      <c r="C291" s="10">
        <v>17</v>
      </c>
      <c r="D291" s="10">
        <v>71726191</v>
      </c>
      <c r="E291" s="10" t="s">
        <v>15</v>
      </c>
      <c r="F291" s="10" t="s">
        <v>19</v>
      </c>
      <c r="G291" s="10">
        <v>0.1193</v>
      </c>
      <c r="H291" s="10">
        <v>0.19600000000000001</v>
      </c>
      <c r="I291" s="10">
        <v>4.1239999999999999E-2</v>
      </c>
      <c r="J291" s="16">
        <v>2.0980200000000002E-6</v>
      </c>
      <c r="K291" s="10">
        <v>-3.1099999999999999E-2</v>
      </c>
      <c r="L291" s="10">
        <v>5.9299999999999999E-2</v>
      </c>
      <c r="M291" s="10">
        <v>0.59979899999999997</v>
      </c>
      <c r="N291" s="17">
        <v>8.0725469283200006E-3</v>
      </c>
    </row>
    <row r="292" spans="1:14" x14ac:dyDescent="0.15">
      <c r="A292" s="18" t="s">
        <v>289</v>
      </c>
      <c r="B292" s="10" t="s">
        <v>290</v>
      </c>
      <c r="C292" s="10">
        <v>4</v>
      </c>
      <c r="D292" s="10">
        <v>13704839</v>
      </c>
      <c r="E292" s="10" t="s">
        <v>19</v>
      </c>
      <c r="F292" s="10" t="s">
        <v>15</v>
      </c>
      <c r="G292" s="10">
        <v>5.7000000000000002E-2</v>
      </c>
      <c r="H292" s="10">
        <v>-0.27379999999999999</v>
      </c>
      <c r="I292" s="10">
        <v>5.8110000000000002E-2</v>
      </c>
      <c r="J292" s="16">
        <v>2.5569999999999998E-6</v>
      </c>
      <c r="K292" s="10">
        <v>2.0999999999999999E-3</v>
      </c>
      <c r="L292" s="10">
        <v>0.1545</v>
      </c>
      <c r="M292" s="10">
        <v>0.98929999999999996</v>
      </c>
      <c r="N292" s="17">
        <v>8.0590422328800006E-3</v>
      </c>
    </row>
    <row r="293" spans="1:14" x14ac:dyDescent="0.15">
      <c r="A293" s="18" t="s">
        <v>289</v>
      </c>
      <c r="B293" s="10" t="s">
        <v>291</v>
      </c>
      <c r="C293" s="10">
        <v>4</v>
      </c>
      <c r="D293" s="10">
        <v>24489778</v>
      </c>
      <c r="E293" s="10" t="s">
        <v>14</v>
      </c>
      <c r="F293" s="10" t="s">
        <v>15</v>
      </c>
      <c r="G293" s="10">
        <v>0.1384</v>
      </c>
      <c r="H293" s="10">
        <v>0.19359999999999999</v>
      </c>
      <c r="I293" s="10">
        <v>3.9739999999999998E-2</v>
      </c>
      <c r="J293" s="16">
        <v>1.17401E-6</v>
      </c>
      <c r="K293" s="10">
        <v>-3.3399999999999999E-2</v>
      </c>
      <c r="L293" s="10">
        <v>9.3899999999999997E-2</v>
      </c>
      <c r="M293" s="10">
        <v>0.72189999999999999</v>
      </c>
      <c r="N293" s="17">
        <v>8.9388671336447997E-3</v>
      </c>
    </row>
    <row r="294" spans="1:14" x14ac:dyDescent="0.15">
      <c r="A294" s="18" t="s">
        <v>289</v>
      </c>
      <c r="B294" s="10" t="s">
        <v>292</v>
      </c>
      <c r="C294" s="10">
        <v>13</v>
      </c>
      <c r="D294" s="10">
        <v>113724248</v>
      </c>
      <c r="E294" s="10" t="s">
        <v>14</v>
      </c>
      <c r="F294" s="10" t="s">
        <v>19</v>
      </c>
      <c r="G294" s="10">
        <v>5.6300000000000003E-2</v>
      </c>
      <c r="H294" s="10">
        <v>0.2676</v>
      </c>
      <c r="I294" s="10">
        <v>5.8459999999999998E-2</v>
      </c>
      <c r="J294" s="16">
        <v>4.8810100000000002E-6</v>
      </c>
      <c r="K294" s="10">
        <v>-2.0799999999999999E-2</v>
      </c>
      <c r="L294" s="10">
        <v>0.10050000000000001</v>
      </c>
      <c r="M294" s="10">
        <v>0.83620000000000005</v>
      </c>
      <c r="N294" s="17">
        <v>7.6092974956511999E-3</v>
      </c>
    </row>
    <row r="295" spans="1:14" x14ac:dyDescent="0.15">
      <c r="A295" s="18" t="s">
        <v>289</v>
      </c>
      <c r="B295" s="10" t="s">
        <v>293</v>
      </c>
      <c r="C295" s="10">
        <v>2</v>
      </c>
      <c r="D295" s="10">
        <v>20856144</v>
      </c>
      <c r="E295" s="10" t="s">
        <v>15</v>
      </c>
      <c r="F295" s="10" t="s">
        <v>19</v>
      </c>
      <c r="G295" s="10">
        <v>7.0499999999999993E-2</v>
      </c>
      <c r="H295" s="10">
        <v>-0.249</v>
      </c>
      <c r="I295" s="10">
        <v>5.3100000000000001E-2</v>
      </c>
      <c r="J295" s="16">
        <v>2.87799E-6</v>
      </c>
      <c r="K295" s="10">
        <v>3.4299999999999997E-2</v>
      </c>
      <c r="L295" s="10">
        <v>7.9600000000000004E-2</v>
      </c>
      <c r="M295" s="10">
        <v>0.66680099999999998</v>
      </c>
      <c r="N295" s="17">
        <v>8.1258200594999993E-3</v>
      </c>
    </row>
    <row r="296" spans="1:14" x14ac:dyDescent="0.15">
      <c r="A296" s="18" t="s">
        <v>289</v>
      </c>
      <c r="B296" s="10" t="s">
        <v>294</v>
      </c>
      <c r="C296" s="10">
        <v>15</v>
      </c>
      <c r="D296" s="10">
        <v>70299168</v>
      </c>
      <c r="E296" s="10" t="s">
        <v>14</v>
      </c>
      <c r="F296" s="10" t="s">
        <v>17</v>
      </c>
      <c r="G296" s="10">
        <v>0.12790000000000001</v>
      </c>
      <c r="H296" s="10">
        <v>-0.2056</v>
      </c>
      <c r="I296" s="10">
        <v>4.1020000000000001E-2</v>
      </c>
      <c r="J296" s="16">
        <v>5.7129399999999998E-7</v>
      </c>
      <c r="K296" s="10">
        <v>8.2400000000000001E-2</v>
      </c>
      <c r="L296" s="10">
        <v>3.6499999999999998E-2</v>
      </c>
      <c r="M296" s="10">
        <v>2.3960200000000001E-2</v>
      </c>
      <c r="N296" s="17">
        <v>9.4300294117247996E-3</v>
      </c>
    </row>
    <row r="297" spans="1:14" x14ac:dyDescent="0.15">
      <c r="A297" s="18" t="s">
        <v>289</v>
      </c>
      <c r="B297" s="10" t="s">
        <v>295</v>
      </c>
      <c r="C297" s="10">
        <v>2</v>
      </c>
      <c r="D297" s="10">
        <v>204631016</v>
      </c>
      <c r="E297" s="10" t="s">
        <v>19</v>
      </c>
      <c r="F297" s="10" t="s">
        <v>14</v>
      </c>
      <c r="G297" s="10">
        <v>0.60099999999999998</v>
      </c>
      <c r="H297" s="10">
        <v>0.38579999999999998</v>
      </c>
      <c r="I297" s="10">
        <v>2.7830000000000001E-2</v>
      </c>
      <c r="J297" s="16">
        <v>2.2438800000000001E-42</v>
      </c>
      <c r="K297" s="10">
        <v>-0.10929999999999999</v>
      </c>
      <c r="L297" s="10">
        <v>3.2099999999999997E-2</v>
      </c>
      <c r="M297" s="10">
        <v>6.5510399999999999E-4</v>
      </c>
      <c r="N297" s="17">
        <v>7.1384152860720002E-2</v>
      </c>
    </row>
    <row r="298" spans="1:14" x14ac:dyDescent="0.15">
      <c r="A298" s="18" t="s">
        <v>289</v>
      </c>
      <c r="B298" s="10" t="s">
        <v>296</v>
      </c>
      <c r="C298" s="10">
        <v>8</v>
      </c>
      <c r="D298" s="10">
        <v>72575417</v>
      </c>
      <c r="E298" s="10" t="s">
        <v>15</v>
      </c>
      <c r="F298" s="10" t="s">
        <v>19</v>
      </c>
      <c r="G298" s="10">
        <v>0.18149999999999999</v>
      </c>
      <c r="H298" s="10">
        <v>0.17630000000000001</v>
      </c>
      <c r="I298" s="10">
        <v>3.56E-2</v>
      </c>
      <c r="J298" s="16">
        <v>7.7959700000000004E-7</v>
      </c>
      <c r="K298" s="10">
        <v>1.7000000000000001E-2</v>
      </c>
      <c r="L298" s="10">
        <v>6.13E-2</v>
      </c>
      <c r="M298" s="10">
        <v>0.78160099999999999</v>
      </c>
      <c r="N298" s="17">
        <v>9.2348518651949995E-3</v>
      </c>
    </row>
    <row r="299" spans="1:14" x14ac:dyDescent="0.15">
      <c r="A299" s="18" t="s">
        <v>289</v>
      </c>
      <c r="B299" s="10" t="s">
        <v>297</v>
      </c>
      <c r="C299" s="10">
        <v>22</v>
      </c>
      <c r="D299" s="10">
        <v>24996630</v>
      </c>
      <c r="E299" s="10" t="s">
        <v>14</v>
      </c>
      <c r="F299" s="10" t="s">
        <v>17</v>
      </c>
      <c r="G299" s="10">
        <v>0.34350000000000003</v>
      </c>
      <c r="H299" s="10">
        <v>0.1429</v>
      </c>
      <c r="I299" s="10">
        <v>2.903E-2</v>
      </c>
      <c r="J299" s="16">
        <v>8.93799E-7</v>
      </c>
      <c r="K299" s="10">
        <v>7.9000000000000008E-3</v>
      </c>
      <c r="L299" s="10">
        <v>2.5700000000000001E-2</v>
      </c>
      <c r="M299" s="10">
        <v>0.75989899999999999</v>
      </c>
      <c r="N299" s="17">
        <v>9.2099214263549993E-3</v>
      </c>
    </row>
    <row r="300" spans="1:14" x14ac:dyDescent="0.15">
      <c r="A300" s="18" t="s">
        <v>289</v>
      </c>
      <c r="B300" s="10" t="s">
        <v>298</v>
      </c>
      <c r="C300" s="10">
        <v>5</v>
      </c>
      <c r="D300" s="10">
        <v>125344924</v>
      </c>
      <c r="E300" s="10" t="s">
        <v>19</v>
      </c>
      <c r="F300" s="10" t="s">
        <v>14</v>
      </c>
      <c r="G300" s="10">
        <v>1.9300000000000001E-2</v>
      </c>
      <c r="H300" s="10">
        <v>-0.4929</v>
      </c>
      <c r="I300" s="10">
        <v>0.10009999999999999</v>
      </c>
      <c r="J300" s="16">
        <v>8.9279100000000002E-7</v>
      </c>
      <c r="K300" s="10">
        <v>5.33E-2</v>
      </c>
      <c r="L300" s="10">
        <v>5.8999999999999997E-2</v>
      </c>
      <c r="M300" s="10">
        <v>0.36599999999999999</v>
      </c>
      <c r="N300" s="17">
        <v>9.1968926295582006E-3</v>
      </c>
    </row>
    <row r="301" spans="1:14" x14ac:dyDescent="0.15">
      <c r="A301" s="18" t="s">
        <v>289</v>
      </c>
      <c r="B301" s="10" t="s">
        <v>299</v>
      </c>
      <c r="C301" s="10">
        <v>6</v>
      </c>
      <c r="D301" s="10">
        <v>155272013</v>
      </c>
      <c r="E301" s="10" t="s">
        <v>19</v>
      </c>
      <c r="F301" s="10" t="s">
        <v>15</v>
      </c>
      <c r="G301" s="10">
        <v>0.75380000000000003</v>
      </c>
      <c r="H301" s="10">
        <v>-0.14499999999999999</v>
      </c>
      <c r="I301" s="10">
        <v>3.1179999999999999E-2</v>
      </c>
      <c r="J301" s="16">
        <v>3.4660100000000002E-6</v>
      </c>
      <c r="K301" s="10">
        <v>7.1000000000000004E-3</v>
      </c>
      <c r="L301" s="10">
        <v>2.64E-2</v>
      </c>
      <c r="M301" s="10">
        <v>0.78710000000000002</v>
      </c>
      <c r="N301" s="17">
        <v>7.8038727980000002E-3</v>
      </c>
    </row>
    <row r="302" spans="1:14" x14ac:dyDescent="0.15">
      <c r="A302" s="18" t="s">
        <v>289</v>
      </c>
      <c r="B302" s="10" t="s">
        <v>300</v>
      </c>
      <c r="C302" s="10">
        <v>4</v>
      </c>
      <c r="D302" s="10">
        <v>29416600</v>
      </c>
      <c r="E302" s="10" t="s">
        <v>14</v>
      </c>
      <c r="F302" s="10" t="s">
        <v>19</v>
      </c>
      <c r="G302" s="10">
        <v>5.7200000000000001E-2</v>
      </c>
      <c r="H302" s="10">
        <v>0.29330000000000001</v>
      </c>
      <c r="I302" s="10">
        <v>6.0150000000000002E-2</v>
      </c>
      <c r="J302" s="16">
        <v>1.14301E-6</v>
      </c>
      <c r="K302" s="10">
        <v>1.3100000000000001E-2</v>
      </c>
      <c r="L302" s="10">
        <v>4.2299999999999997E-2</v>
      </c>
      <c r="M302" s="10">
        <v>0.75750099999999998</v>
      </c>
      <c r="N302" s="17">
        <v>9.2783280638048006E-3</v>
      </c>
    </row>
    <row r="303" spans="1:14" x14ac:dyDescent="0.15">
      <c r="A303" s="18" t="s">
        <v>289</v>
      </c>
      <c r="B303" s="10" t="s">
        <v>275</v>
      </c>
      <c r="C303" s="10">
        <v>6</v>
      </c>
      <c r="D303" s="10">
        <v>90976768</v>
      </c>
      <c r="E303" s="10" t="s">
        <v>15</v>
      </c>
      <c r="F303" s="10" t="s">
        <v>19</v>
      </c>
      <c r="G303" s="10">
        <v>0.19900000000000001</v>
      </c>
      <c r="H303" s="10">
        <v>0.25119999999999998</v>
      </c>
      <c r="I303" s="10">
        <v>3.397E-2</v>
      </c>
      <c r="J303" s="16">
        <v>1.83992E-13</v>
      </c>
      <c r="K303" s="10">
        <v>-1.0500000000000001E-2</v>
      </c>
      <c r="L303" s="10">
        <v>3.9600000000000003E-2</v>
      </c>
      <c r="M303" s="10">
        <v>0.7913</v>
      </c>
      <c r="N303" s="17">
        <v>2.0116612869120001E-2</v>
      </c>
    </row>
    <row r="304" spans="1:14" x14ac:dyDescent="0.15">
      <c r="A304" s="18" t="s">
        <v>289</v>
      </c>
      <c r="B304" s="10" t="s">
        <v>301</v>
      </c>
      <c r="C304" s="10">
        <v>2</v>
      </c>
      <c r="D304" s="10">
        <v>203870108</v>
      </c>
      <c r="E304" s="10" t="s">
        <v>17</v>
      </c>
      <c r="F304" s="10" t="s">
        <v>15</v>
      </c>
      <c r="G304" s="10">
        <v>9.7799999999999998E-2</v>
      </c>
      <c r="H304" s="10">
        <v>-0.2223</v>
      </c>
      <c r="I304" s="10">
        <v>4.6710000000000002E-2</v>
      </c>
      <c r="J304" s="16">
        <v>2.0409900000000002E-6</v>
      </c>
      <c r="K304" s="10">
        <v>5.7799999999999997E-2</v>
      </c>
      <c r="L304" s="10">
        <v>4.24E-2</v>
      </c>
      <c r="M304" s="10">
        <v>0.17219999999999999</v>
      </c>
      <c r="N304" s="17">
        <v>8.7206849798327993E-3</v>
      </c>
    </row>
    <row r="305" spans="1:14" x14ac:dyDescent="0.15">
      <c r="A305" s="18" t="s">
        <v>289</v>
      </c>
      <c r="B305" s="10" t="s">
        <v>302</v>
      </c>
      <c r="C305" s="10">
        <v>13</v>
      </c>
      <c r="D305" s="10">
        <v>97958649</v>
      </c>
      <c r="E305" s="10" t="s">
        <v>17</v>
      </c>
      <c r="F305" s="10" t="s">
        <v>14</v>
      </c>
      <c r="G305" s="10">
        <v>3.5299999999999998E-2</v>
      </c>
      <c r="H305" s="10">
        <v>0.33989999999999998</v>
      </c>
      <c r="I305" s="10">
        <v>7.3440000000000005E-2</v>
      </c>
      <c r="J305" s="16">
        <v>3.8469800000000001E-6</v>
      </c>
      <c r="K305" s="10">
        <v>8.8000000000000005E-3</v>
      </c>
      <c r="L305" s="10">
        <v>0.1391</v>
      </c>
      <c r="M305" s="10">
        <v>0.94979999999999998</v>
      </c>
      <c r="N305" s="17">
        <v>7.8686333413181993E-3</v>
      </c>
    </row>
    <row r="306" spans="1:14" x14ac:dyDescent="0.15">
      <c r="A306" s="18" t="s">
        <v>303</v>
      </c>
      <c r="B306" s="10" t="s">
        <v>304</v>
      </c>
      <c r="C306" s="10">
        <v>7</v>
      </c>
      <c r="D306" s="10">
        <v>30558616</v>
      </c>
      <c r="E306" s="10" t="s">
        <v>14</v>
      </c>
      <c r="F306" s="10" t="s">
        <v>17</v>
      </c>
      <c r="G306" s="10">
        <v>0.62080000000000002</v>
      </c>
      <c r="H306" s="10">
        <v>0.1318</v>
      </c>
      <c r="I306" s="10">
        <v>2.811E-2</v>
      </c>
      <c r="J306" s="16">
        <v>2.87098E-6</v>
      </c>
      <c r="K306" s="10">
        <v>-5.16E-2</v>
      </c>
      <c r="L306" s="10">
        <v>2.6200000000000001E-2</v>
      </c>
      <c r="M306" s="10">
        <v>4.9259499999999998E-2</v>
      </c>
      <c r="N306" s="17">
        <v>8.1786354966528006E-3</v>
      </c>
    </row>
    <row r="307" spans="1:14" x14ac:dyDescent="0.15">
      <c r="A307" s="18" t="s">
        <v>303</v>
      </c>
      <c r="B307" s="10" t="s">
        <v>305</v>
      </c>
      <c r="C307" s="10">
        <v>12</v>
      </c>
      <c r="D307" s="10">
        <v>128258849</v>
      </c>
      <c r="E307" s="10" t="s">
        <v>17</v>
      </c>
      <c r="F307" s="10" t="s">
        <v>19</v>
      </c>
      <c r="G307" s="10">
        <v>0.39379999999999998</v>
      </c>
      <c r="H307" s="10">
        <v>-0.1275</v>
      </c>
      <c r="I307" s="10">
        <v>2.7859999999999999E-2</v>
      </c>
      <c r="J307" s="16">
        <v>4.8969999999999999E-6</v>
      </c>
      <c r="K307" s="10">
        <v>-1.4E-3</v>
      </c>
      <c r="L307" s="10">
        <v>2.5600000000000001E-2</v>
      </c>
      <c r="M307" s="10">
        <v>0.95650000000000002</v>
      </c>
      <c r="N307" s="17">
        <v>7.7614347194999997E-3</v>
      </c>
    </row>
    <row r="308" spans="1:14" x14ac:dyDescent="0.15">
      <c r="A308" s="18" t="s">
        <v>303</v>
      </c>
      <c r="B308" s="10" t="s">
        <v>306</v>
      </c>
      <c r="C308" s="10">
        <v>12</v>
      </c>
      <c r="D308" s="10">
        <v>14071670</v>
      </c>
      <c r="E308" s="10" t="s">
        <v>19</v>
      </c>
      <c r="F308" s="10" t="s">
        <v>15</v>
      </c>
      <c r="G308" s="10">
        <v>1.8499999999999999E-2</v>
      </c>
      <c r="H308" s="10">
        <v>0.48730000000000001</v>
      </c>
      <c r="I308" s="10">
        <v>9.9559999999999996E-2</v>
      </c>
      <c r="J308" s="16">
        <v>1.037E-6</v>
      </c>
      <c r="K308" s="10">
        <v>-2.8199999999999999E-2</v>
      </c>
      <c r="L308" s="10">
        <v>9.8000000000000004E-2</v>
      </c>
      <c r="M308" s="10">
        <v>0.77380000000000004</v>
      </c>
      <c r="N308" s="17">
        <v>8.6235254769950007E-3</v>
      </c>
    </row>
    <row r="309" spans="1:14" x14ac:dyDescent="0.15">
      <c r="A309" s="18" t="s">
        <v>303</v>
      </c>
      <c r="B309" s="10" t="s">
        <v>307</v>
      </c>
      <c r="C309" s="10">
        <v>19</v>
      </c>
      <c r="D309" s="10">
        <v>4024020</v>
      </c>
      <c r="E309" s="10" t="s">
        <v>15</v>
      </c>
      <c r="F309" s="10" t="s">
        <v>19</v>
      </c>
      <c r="G309" s="10">
        <v>0.93289999999999995</v>
      </c>
      <c r="H309" s="10">
        <v>-0.24979999999999999</v>
      </c>
      <c r="I309" s="10">
        <v>5.432E-2</v>
      </c>
      <c r="J309" s="16">
        <v>4.4470300000000003E-6</v>
      </c>
      <c r="K309" s="10">
        <v>-1.7899999999999999E-2</v>
      </c>
      <c r="L309" s="10">
        <v>4.87E-2</v>
      </c>
      <c r="M309" s="10">
        <v>0.71330000000000005</v>
      </c>
      <c r="N309" s="17">
        <v>7.8121842398071999E-3</v>
      </c>
    </row>
    <row r="310" spans="1:14" x14ac:dyDescent="0.15">
      <c r="A310" s="18" t="s">
        <v>303</v>
      </c>
      <c r="B310" s="10" t="s">
        <v>261</v>
      </c>
      <c r="C310" s="10">
        <v>2</v>
      </c>
      <c r="D310" s="10">
        <v>204589281</v>
      </c>
      <c r="E310" s="10" t="s">
        <v>14</v>
      </c>
      <c r="F310" s="10" t="s">
        <v>19</v>
      </c>
      <c r="G310" s="10">
        <v>0.5635</v>
      </c>
      <c r="H310" s="10">
        <v>0.1976</v>
      </c>
      <c r="I310" s="10">
        <v>2.7439999999999999E-2</v>
      </c>
      <c r="J310" s="16">
        <v>7.5700700000000001E-13</v>
      </c>
      <c r="K310" s="10">
        <v>-0.1193</v>
      </c>
      <c r="L310" s="10">
        <v>3.27E-2</v>
      </c>
      <c r="M310" s="10">
        <v>2.66901E-4</v>
      </c>
      <c r="N310" s="17">
        <v>1.920799546848E-2</v>
      </c>
    </row>
    <row r="311" spans="1:14" x14ac:dyDescent="0.15">
      <c r="A311" s="18" t="s">
        <v>303</v>
      </c>
      <c r="B311" s="10" t="s">
        <v>308</v>
      </c>
      <c r="C311" s="10">
        <v>10</v>
      </c>
      <c r="D311" s="10">
        <v>97608114</v>
      </c>
      <c r="E311" s="10" t="s">
        <v>19</v>
      </c>
      <c r="F311" s="10" t="s">
        <v>17</v>
      </c>
      <c r="G311" s="10">
        <v>0.47320000000000001</v>
      </c>
      <c r="H311" s="10">
        <v>0.2341</v>
      </c>
      <c r="I311" s="10">
        <v>2.657E-2</v>
      </c>
      <c r="J311" s="16">
        <v>2.0931499999999999E-18</v>
      </c>
      <c r="K311" s="10">
        <v>-4.5999999999999999E-3</v>
      </c>
      <c r="L311" s="10">
        <v>2.53E-2</v>
      </c>
      <c r="M311" s="10">
        <v>0.85660000000000003</v>
      </c>
      <c r="N311" s="17">
        <v>2.7322681859491198E-2</v>
      </c>
    </row>
    <row r="312" spans="1:14" x14ac:dyDescent="0.15">
      <c r="A312" s="18" t="s">
        <v>303</v>
      </c>
      <c r="B312" s="10" t="s">
        <v>309</v>
      </c>
      <c r="C312" s="10">
        <v>18</v>
      </c>
      <c r="D312" s="10">
        <v>4638106</v>
      </c>
      <c r="E312" s="10" t="s">
        <v>14</v>
      </c>
      <c r="F312" s="10" t="s">
        <v>17</v>
      </c>
      <c r="G312" s="10">
        <v>0.29389999999999999</v>
      </c>
      <c r="H312" s="10">
        <v>0.13589999999999999</v>
      </c>
      <c r="I312" s="10">
        <v>2.9510000000000002E-2</v>
      </c>
      <c r="J312" s="16">
        <v>4.2919999999999997E-6</v>
      </c>
      <c r="K312" s="10">
        <v>-9.9000000000000008E-3</v>
      </c>
      <c r="L312" s="10">
        <v>2.5899999999999999E-2</v>
      </c>
      <c r="M312" s="10">
        <v>0.70160100000000003</v>
      </c>
      <c r="N312" s="17">
        <v>7.6653979583598004E-3</v>
      </c>
    </row>
    <row r="313" spans="1:14" x14ac:dyDescent="0.15">
      <c r="A313" s="18" t="s">
        <v>303</v>
      </c>
      <c r="B313" s="10" t="s">
        <v>310</v>
      </c>
      <c r="C313" s="10">
        <v>7</v>
      </c>
      <c r="D313" s="10">
        <v>139869032</v>
      </c>
      <c r="E313" s="10" t="s">
        <v>17</v>
      </c>
      <c r="F313" s="10" t="s">
        <v>14</v>
      </c>
      <c r="G313" s="10">
        <v>1.17E-2</v>
      </c>
      <c r="H313" s="10">
        <v>-0.64870000000000005</v>
      </c>
      <c r="I313" s="10">
        <v>0.1258</v>
      </c>
      <c r="J313" s="16">
        <v>2.6720200000000001E-7</v>
      </c>
      <c r="K313" s="10">
        <v>0.12659999999999999</v>
      </c>
      <c r="L313" s="10">
        <v>0.1111</v>
      </c>
      <c r="M313" s="10">
        <v>0.25440000000000002</v>
      </c>
      <c r="N313" s="17">
        <v>9.7317837215118008E-3</v>
      </c>
    </row>
    <row r="314" spans="1:14" x14ac:dyDescent="0.15">
      <c r="A314" s="18" t="s">
        <v>303</v>
      </c>
      <c r="B314" s="10" t="s">
        <v>263</v>
      </c>
      <c r="C314" s="10">
        <v>2</v>
      </c>
      <c r="D314" s="10">
        <v>204328474</v>
      </c>
      <c r="E314" s="10" t="s">
        <v>15</v>
      </c>
      <c r="F314" s="10" t="s">
        <v>14</v>
      </c>
      <c r="G314" s="10">
        <v>0.27489999999999998</v>
      </c>
      <c r="H314" s="10">
        <v>-0.14430000000000001</v>
      </c>
      <c r="I314" s="10">
        <v>3.049E-2</v>
      </c>
      <c r="J314" s="16">
        <v>2.3080199999999999E-6</v>
      </c>
      <c r="K314" s="10">
        <v>4.2299999999999997E-2</v>
      </c>
      <c r="L314" s="10">
        <v>3.5000000000000003E-2</v>
      </c>
      <c r="M314" s="10">
        <v>0.22650000000000001</v>
      </c>
      <c r="N314" s="17">
        <v>8.3010934469501998E-3</v>
      </c>
    </row>
    <row r="315" spans="1:14" x14ac:dyDescent="0.15">
      <c r="A315" s="18" t="s">
        <v>303</v>
      </c>
      <c r="B315" s="10" t="s">
        <v>311</v>
      </c>
      <c r="C315" s="10">
        <v>9</v>
      </c>
      <c r="D315" s="10">
        <v>9466703</v>
      </c>
      <c r="E315" s="10" t="s">
        <v>19</v>
      </c>
      <c r="F315" s="10" t="s">
        <v>15</v>
      </c>
      <c r="G315" s="10">
        <v>2.1600000000000001E-2</v>
      </c>
      <c r="H315" s="10">
        <v>0.45850000000000002</v>
      </c>
      <c r="I315" s="10">
        <v>9.178E-2</v>
      </c>
      <c r="J315" s="16">
        <v>6.21899E-7</v>
      </c>
      <c r="K315" s="10">
        <v>-4.0899999999999999E-2</v>
      </c>
      <c r="L315" s="10">
        <v>4.5699999999999998E-2</v>
      </c>
      <c r="M315" s="10">
        <v>0.37040000000000001</v>
      </c>
      <c r="N315" s="17">
        <v>8.8854386140799994E-3</v>
      </c>
    </row>
    <row r="316" spans="1:14" x14ac:dyDescent="0.15">
      <c r="A316" s="18" t="s">
        <v>303</v>
      </c>
      <c r="B316" s="10" t="s">
        <v>312</v>
      </c>
      <c r="C316" s="10">
        <v>12</v>
      </c>
      <c r="D316" s="10">
        <v>62608096</v>
      </c>
      <c r="E316" s="10" t="s">
        <v>14</v>
      </c>
      <c r="F316" s="10" t="s">
        <v>17</v>
      </c>
      <c r="G316" s="10">
        <v>4.48E-2</v>
      </c>
      <c r="H316" s="10">
        <v>-0.29339999999999999</v>
      </c>
      <c r="I316" s="10">
        <v>6.3789999999999999E-2</v>
      </c>
      <c r="J316" s="16">
        <v>4.4280200000000003E-6</v>
      </c>
      <c r="K316" s="10">
        <v>-5.1799999999999999E-2</v>
      </c>
      <c r="L316" s="10">
        <v>6.9400000000000003E-2</v>
      </c>
      <c r="M316" s="10">
        <v>0.45500000000000002</v>
      </c>
      <c r="N316" s="17">
        <v>7.3675406794751997E-3</v>
      </c>
    </row>
    <row r="317" spans="1:14" x14ac:dyDescent="0.15">
      <c r="A317" s="18" t="s">
        <v>313</v>
      </c>
      <c r="B317" s="10" t="s">
        <v>290</v>
      </c>
      <c r="C317" s="10">
        <v>4</v>
      </c>
      <c r="D317" s="10">
        <v>13704839</v>
      </c>
      <c r="E317" s="10" t="s">
        <v>19</v>
      </c>
      <c r="F317" s="10" t="s">
        <v>15</v>
      </c>
      <c r="G317" s="10">
        <v>5.7000000000000002E-2</v>
      </c>
      <c r="H317" s="10">
        <v>-0.26690000000000003</v>
      </c>
      <c r="I317" s="10">
        <v>5.8220000000000001E-2</v>
      </c>
      <c r="J317" s="16">
        <v>4.7549900000000004E-6</v>
      </c>
      <c r="K317" s="10">
        <v>2.0999999999999999E-3</v>
      </c>
      <c r="L317" s="10">
        <v>0.1545</v>
      </c>
      <c r="M317" s="10">
        <v>0.98929999999999996</v>
      </c>
      <c r="N317" s="17">
        <v>7.6579705462199998E-3</v>
      </c>
    </row>
    <row r="318" spans="1:14" x14ac:dyDescent="0.15">
      <c r="A318" s="18" t="s">
        <v>313</v>
      </c>
      <c r="B318" s="10" t="s">
        <v>294</v>
      </c>
      <c r="C318" s="10">
        <v>15</v>
      </c>
      <c r="D318" s="10">
        <v>70299168</v>
      </c>
      <c r="E318" s="10" t="s">
        <v>14</v>
      </c>
      <c r="F318" s="10" t="s">
        <v>17</v>
      </c>
      <c r="G318" s="10">
        <v>0.12790000000000001</v>
      </c>
      <c r="H318" s="10">
        <v>-0.1905</v>
      </c>
      <c r="I318" s="10">
        <v>4.1050000000000003E-2</v>
      </c>
      <c r="J318" s="16">
        <v>3.6260199999999998E-6</v>
      </c>
      <c r="K318" s="10">
        <v>8.2400000000000001E-2</v>
      </c>
      <c r="L318" s="10">
        <v>3.6499999999999998E-2</v>
      </c>
      <c r="M318" s="10">
        <v>2.3960200000000001E-2</v>
      </c>
      <c r="N318" s="17">
        <v>8.0957443729949997E-3</v>
      </c>
    </row>
    <row r="319" spans="1:14" x14ac:dyDescent="0.15">
      <c r="A319" s="18" t="s">
        <v>313</v>
      </c>
      <c r="B319" s="10" t="s">
        <v>295</v>
      </c>
      <c r="C319" s="10">
        <v>2</v>
      </c>
      <c r="D319" s="10">
        <v>204631016</v>
      </c>
      <c r="E319" s="10" t="s">
        <v>19</v>
      </c>
      <c r="F319" s="10" t="s">
        <v>14</v>
      </c>
      <c r="G319" s="10">
        <v>0.60099999999999998</v>
      </c>
      <c r="H319" s="10">
        <v>0.36609999999999998</v>
      </c>
      <c r="I319" s="10">
        <v>2.7910000000000001E-2</v>
      </c>
      <c r="J319" s="16">
        <v>3.15065E-38</v>
      </c>
      <c r="K319" s="10">
        <v>-0.10929999999999999</v>
      </c>
      <c r="L319" s="10">
        <v>3.2099999999999997E-2</v>
      </c>
      <c r="M319" s="10">
        <v>6.5510399999999999E-4</v>
      </c>
      <c r="N319" s="17">
        <v>6.4280141057579995E-2</v>
      </c>
    </row>
    <row r="320" spans="1:14" x14ac:dyDescent="0.15">
      <c r="A320" s="18" t="s">
        <v>313</v>
      </c>
      <c r="B320" s="10" t="s">
        <v>314</v>
      </c>
      <c r="C320" s="10">
        <v>4</v>
      </c>
      <c r="D320" s="10">
        <v>10975237</v>
      </c>
      <c r="E320" s="10" t="s">
        <v>14</v>
      </c>
      <c r="F320" s="10" t="s">
        <v>17</v>
      </c>
      <c r="G320" s="10">
        <v>0.18940000000000001</v>
      </c>
      <c r="H320" s="10">
        <v>0.16020000000000001</v>
      </c>
      <c r="I320" s="10">
        <v>3.4909999999999997E-2</v>
      </c>
      <c r="J320" s="16">
        <v>4.6400200000000002E-6</v>
      </c>
      <c r="K320" s="10">
        <v>0</v>
      </c>
      <c r="L320" s="10">
        <v>3.5400000000000001E-2</v>
      </c>
      <c r="M320" s="10">
        <v>1</v>
      </c>
      <c r="N320" s="17">
        <v>7.8802789881311994E-3</v>
      </c>
    </row>
    <row r="321" spans="1:14" x14ac:dyDescent="0.15">
      <c r="A321" s="18" t="s">
        <v>313</v>
      </c>
      <c r="B321" s="10" t="s">
        <v>315</v>
      </c>
      <c r="C321" s="10">
        <v>4</v>
      </c>
      <c r="D321" s="10">
        <v>29419166</v>
      </c>
      <c r="E321" s="10" t="s">
        <v>15</v>
      </c>
      <c r="F321" s="10" t="s">
        <v>19</v>
      </c>
      <c r="G321" s="10">
        <v>5.8700000000000002E-2</v>
      </c>
      <c r="H321" s="10">
        <v>0.3135</v>
      </c>
      <c r="I321" s="10">
        <v>5.9740000000000001E-2</v>
      </c>
      <c r="J321" s="16">
        <v>1.6540199999999999E-7</v>
      </c>
      <c r="K321" s="10">
        <v>1.23E-2</v>
      </c>
      <c r="L321" s="10">
        <v>4.2299999999999997E-2</v>
      </c>
      <c r="M321" s="10">
        <v>0.77149999999999996</v>
      </c>
      <c r="N321" s="17">
        <v>1.0861035817995E-2</v>
      </c>
    </row>
    <row r="322" spans="1:14" x14ac:dyDescent="0.15">
      <c r="A322" s="18" t="s">
        <v>313</v>
      </c>
      <c r="B322" s="10" t="s">
        <v>316</v>
      </c>
      <c r="C322" s="10">
        <v>8</v>
      </c>
      <c r="D322" s="10">
        <v>72600833</v>
      </c>
      <c r="E322" s="10" t="s">
        <v>14</v>
      </c>
      <c r="F322" s="10" t="s">
        <v>17</v>
      </c>
      <c r="G322" s="10">
        <v>0.39279999999999998</v>
      </c>
      <c r="H322" s="10">
        <v>-0.12959999999999999</v>
      </c>
      <c r="I322" s="10">
        <v>2.7799999999999998E-2</v>
      </c>
      <c r="J322" s="16">
        <v>3.2749900000000001E-6</v>
      </c>
      <c r="K322" s="16">
        <v>6.9999999999999999E-4</v>
      </c>
      <c r="L322" s="10">
        <v>2.69E-2</v>
      </c>
      <c r="M322" s="10">
        <v>0.97989999999999999</v>
      </c>
      <c r="N322" s="17">
        <v>8.0120424333311995E-3</v>
      </c>
    </row>
    <row r="323" spans="1:14" x14ac:dyDescent="0.15">
      <c r="A323" s="18" t="s">
        <v>313</v>
      </c>
      <c r="B323" s="10" t="s">
        <v>317</v>
      </c>
      <c r="C323" s="10">
        <v>11</v>
      </c>
      <c r="D323" s="10">
        <v>134196629</v>
      </c>
      <c r="E323" s="10" t="s">
        <v>17</v>
      </c>
      <c r="F323" s="10" t="s">
        <v>14</v>
      </c>
      <c r="G323" s="10">
        <v>0.51580000000000004</v>
      </c>
      <c r="H323" s="10">
        <v>0.1265</v>
      </c>
      <c r="I323" s="10">
        <v>2.7109999999999999E-2</v>
      </c>
      <c r="J323" s="16">
        <v>3.1899900000000001E-6</v>
      </c>
      <c r="K323" s="10">
        <v>1.3899999999999999E-2</v>
      </c>
      <c r="L323" s="10">
        <v>2.5999999999999999E-2</v>
      </c>
      <c r="M323" s="10">
        <v>0.59379999999999999</v>
      </c>
      <c r="N323" s="17">
        <v>7.9931353966199992E-3</v>
      </c>
    </row>
    <row r="324" spans="1:14" x14ac:dyDescent="0.15">
      <c r="A324" s="18" t="s">
        <v>313</v>
      </c>
      <c r="B324" s="10" t="s">
        <v>318</v>
      </c>
      <c r="C324" s="10">
        <v>1</v>
      </c>
      <c r="D324" s="10">
        <v>117276978</v>
      </c>
      <c r="E324" s="10" t="s">
        <v>19</v>
      </c>
      <c r="F324" s="10" t="s">
        <v>17</v>
      </c>
      <c r="G324" s="10">
        <v>0.32379999999999998</v>
      </c>
      <c r="H324" s="10">
        <v>0.13600000000000001</v>
      </c>
      <c r="I324" s="10">
        <v>2.9170000000000001E-2</v>
      </c>
      <c r="J324" s="16">
        <v>3.2759700000000001E-6</v>
      </c>
      <c r="K324" s="10">
        <v>-3.5999999999999997E-2</v>
      </c>
      <c r="L324" s="10">
        <v>2.81E-2</v>
      </c>
      <c r="M324" s="10">
        <v>0.20069999999999999</v>
      </c>
      <c r="N324" s="17">
        <v>8.0995300915200005E-3</v>
      </c>
    </row>
    <row r="325" spans="1:14" x14ac:dyDescent="0.15">
      <c r="A325" s="18" t="s">
        <v>313</v>
      </c>
      <c r="B325" s="10" t="s">
        <v>319</v>
      </c>
      <c r="C325" s="10">
        <v>15</v>
      </c>
      <c r="D325" s="10">
        <v>31625040</v>
      </c>
      <c r="E325" s="10" t="s">
        <v>17</v>
      </c>
      <c r="F325" s="10" t="s">
        <v>14</v>
      </c>
      <c r="G325" s="10">
        <v>0.37019999999999997</v>
      </c>
      <c r="H325" s="10">
        <v>-0.1293</v>
      </c>
      <c r="I325" s="10">
        <v>2.7959999999999999E-2</v>
      </c>
      <c r="J325" s="16">
        <v>3.8880300000000003E-6</v>
      </c>
      <c r="K325" s="10">
        <v>3.3E-3</v>
      </c>
      <c r="L325" s="10">
        <v>2.5399999999999999E-2</v>
      </c>
      <c r="M325" s="10">
        <v>0.8962</v>
      </c>
      <c r="N325" s="17">
        <v>7.7958974234808003E-3</v>
      </c>
    </row>
    <row r="326" spans="1:14" x14ac:dyDescent="0.15">
      <c r="A326" s="18" t="s">
        <v>313</v>
      </c>
      <c r="B326" s="10" t="s">
        <v>297</v>
      </c>
      <c r="C326" s="10">
        <v>22</v>
      </c>
      <c r="D326" s="10">
        <v>24996630</v>
      </c>
      <c r="E326" s="10" t="s">
        <v>14</v>
      </c>
      <c r="F326" s="10" t="s">
        <v>17</v>
      </c>
      <c r="G326" s="10">
        <v>0.34350000000000003</v>
      </c>
      <c r="H326" s="10">
        <v>0.13900000000000001</v>
      </c>
      <c r="I326" s="10">
        <v>2.9080000000000002E-2</v>
      </c>
      <c r="J326" s="16">
        <v>1.84001E-6</v>
      </c>
      <c r="K326" s="10">
        <v>7.9000000000000008E-3</v>
      </c>
      <c r="L326" s="10">
        <v>2.5700000000000001E-2</v>
      </c>
      <c r="M326" s="10">
        <v>0.75989899999999999</v>
      </c>
      <c r="N326" s="17">
        <v>8.7140704754999996E-3</v>
      </c>
    </row>
    <row r="327" spans="1:14" x14ac:dyDescent="0.15">
      <c r="A327" s="18" t="s">
        <v>313</v>
      </c>
      <c r="B327" s="10" t="s">
        <v>275</v>
      </c>
      <c r="C327" s="10">
        <v>6</v>
      </c>
      <c r="D327" s="10">
        <v>90976768</v>
      </c>
      <c r="E327" s="10" t="s">
        <v>15</v>
      </c>
      <c r="F327" s="10" t="s">
        <v>19</v>
      </c>
      <c r="G327" s="10">
        <v>0.19900000000000001</v>
      </c>
      <c r="H327" s="10">
        <v>0.23300000000000001</v>
      </c>
      <c r="I327" s="10">
        <v>3.4020000000000002E-2</v>
      </c>
      <c r="J327" s="16">
        <v>9.0032599999999993E-12</v>
      </c>
      <c r="K327" s="10">
        <v>-1.0500000000000001E-2</v>
      </c>
      <c r="L327" s="10">
        <v>3.9600000000000003E-2</v>
      </c>
      <c r="M327" s="10">
        <v>0.7913</v>
      </c>
      <c r="N327" s="17">
        <v>1.7307224622E-2</v>
      </c>
    </row>
    <row r="328" spans="1:14" x14ac:dyDescent="0.15">
      <c r="A328" s="18" t="s">
        <v>313</v>
      </c>
      <c r="B328" s="10" t="s">
        <v>320</v>
      </c>
      <c r="C328" s="10">
        <v>4</v>
      </c>
      <c r="D328" s="10">
        <v>155510224</v>
      </c>
      <c r="E328" s="10" t="s">
        <v>14</v>
      </c>
      <c r="F328" s="10" t="s">
        <v>15</v>
      </c>
      <c r="G328" s="10">
        <v>0.98240000000000005</v>
      </c>
      <c r="H328" s="10">
        <v>-0.4758</v>
      </c>
      <c r="I328" s="10">
        <v>0.1004</v>
      </c>
      <c r="J328" s="16">
        <v>2.24099E-6</v>
      </c>
      <c r="K328" s="10">
        <v>6.4999999999999997E-3</v>
      </c>
      <c r="L328" s="10">
        <v>7.9500000000000001E-2</v>
      </c>
      <c r="M328" s="10">
        <v>0.93469999999999998</v>
      </c>
      <c r="N328" s="17">
        <v>7.8285240963071791E-3</v>
      </c>
    </row>
    <row r="329" spans="1:14" x14ac:dyDescent="0.15">
      <c r="A329" s="18" t="s">
        <v>313</v>
      </c>
      <c r="B329" s="10" t="s">
        <v>302</v>
      </c>
      <c r="C329" s="10">
        <v>13</v>
      </c>
      <c r="D329" s="10">
        <v>97958649</v>
      </c>
      <c r="E329" s="10" t="s">
        <v>17</v>
      </c>
      <c r="F329" s="10" t="s">
        <v>14</v>
      </c>
      <c r="G329" s="10">
        <v>3.5299999999999998E-2</v>
      </c>
      <c r="H329" s="10">
        <v>0.36959999999999998</v>
      </c>
      <c r="I329" s="10">
        <v>7.3469999999999994E-2</v>
      </c>
      <c r="J329" s="16">
        <v>5.19697E-7</v>
      </c>
      <c r="K329" s="10">
        <v>8.8000000000000005E-3</v>
      </c>
      <c r="L329" s="10">
        <v>0.1391</v>
      </c>
      <c r="M329" s="10">
        <v>0.94979999999999998</v>
      </c>
      <c r="N329" s="17">
        <v>9.3038115405312E-3</v>
      </c>
    </row>
    <row r="330" spans="1:14" x14ac:dyDescent="0.15">
      <c r="A330" s="18" t="s">
        <v>313</v>
      </c>
      <c r="B330" s="10" t="s">
        <v>321</v>
      </c>
      <c r="C330" s="10">
        <v>21</v>
      </c>
      <c r="D330" s="10">
        <v>16860484</v>
      </c>
      <c r="E330" s="10" t="s">
        <v>14</v>
      </c>
      <c r="F330" s="10" t="s">
        <v>19</v>
      </c>
      <c r="G330" s="10">
        <v>4.2999999999999997E-2</v>
      </c>
      <c r="H330" s="10">
        <v>0.33700000000000002</v>
      </c>
      <c r="I330" s="10">
        <v>6.6739999999999994E-2</v>
      </c>
      <c r="J330" s="16">
        <v>4.6789700000000002E-7</v>
      </c>
      <c r="K330" s="10">
        <v>1.2999999999999999E-2</v>
      </c>
      <c r="L330" s="10">
        <v>9.4899999999999998E-2</v>
      </c>
      <c r="M330" s="10">
        <v>0.89149999999999996</v>
      </c>
      <c r="N330" s="17">
        <v>9.3469558379999998E-3</v>
      </c>
    </row>
    <row r="331" spans="1:14" x14ac:dyDescent="0.15">
      <c r="A331" s="18" t="s">
        <v>322</v>
      </c>
      <c r="B331" s="10" t="s">
        <v>323</v>
      </c>
      <c r="C331" s="10">
        <v>2</v>
      </c>
      <c r="D331" s="10">
        <v>14940150</v>
      </c>
      <c r="E331" s="10" t="s">
        <v>15</v>
      </c>
      <c r="F331" s="10" t="s">
        <v>19</v>
      </c>
      <c r="G331" s="10">
        <v>1.6400000000000001E-2</v>
      </c>
      <c r="H331" s="10">
        <v>0.44950000000000001</v>
      </c>
      <c r="I331" s="10">
        <v>9.715E-2</v>
      </c>
      <c r="J331" s="16">
        <v>3.8530100000000001E-6</v>
      </c>
      <c r="K331" s="10">
        <v>-0.14710000000000001</v>
      </c>
      <c r="L331" s="10">
        <v>9.7699999999999995E-2</v>
      </c>
      <c r="M331" s="10">
        <v>0.13220000000000001</v>
      </c>
      <c r="N331" s="17">
        <v>6.5185613295199998E-3</v>
      </c>
    </row>
    <row r="332" spans="1:14" x14ac:dyDescent="0.15">
      <c r="A332" s="18" t="s">
        <v>322</v>
      </c>
      <c r="B332" s="10" t="s">
        <v>324</v>
      </c>
      <c r="C332" s="10">
        <v>12</v>
      </c>
      <c r="D332" s="10">
        <v>10383388</v>
      </c>
      <c r="E332" s="10" t="s">
        <v>15</v>
      </c>
      <c r="F332" s="10" t="s">
        <v>19</v>
      </c>
      <c r="G332" s="10">
        <v>8.3400000000000002E-2</v>
      </c>
      <c r="H332" s="10">
        <v>0.21679999999999999</v>
      </c>
      <c r="I332" s="10">
        <v>4.546E-2</v>
      </c>
      <c r="J332" s="16">
        <v>1.9329900000000001E-6</v>
      </c>
      <c r="K332" s="10">
        <v>-2.2700000000000001E-2</v>
      </c>
      <c r="L332" s="10">
        <v>5.16E-2</v>
      </c>
      <c r="M332" s="10">
        <v>0.66039999999999999</v>
      </c>
      <c r="N332" s="17">
        <v>7.1861198310911997E-3</v>
      </c>
    </row>
    <row r="333" spans="1:14" x14ac:dyDescent="0.15">
      <c r="A333" s="18" t="s">
        <v>322</v>
      </c>
      <c r="B333" s="10" t="s">
        <v>325</v>
      </c>
      <c r="C333" s="10">
        <v>17</v>
      </c>
      <c r="D333" s="10">
        <v>14526450</v>
      </c>
      <c r="E333" s="10" t="s">
        <v>17</v>
      </c>
      <c r="F333" s="10" t="s">
        <v>19</v>
      </c>
      <c r="G333" s="10">
        <v>0.29060000000000002</v>
      </c>
      <c r="H333" s="10">
        <v>0.14249999999999999</v>
      </c>
      <c r="I333" s="10">
        <v>2.794E-2</v>
      </c>
      <c r="J333" s="16">
        <v>3.6170099999999999E-7</v>
      </c>
      <c r="K333" s="10">
        <v>-2.9100000000000001E-2</v>
      </c>
      <c r="L333" s="10">
        <v>3.0200000000000001E-2</v>
      </c>
      <c r="M333" s="10">
        <v>0.33460000000000001</v>
      </c>
      <c r="N333" s="17">
        <v>8.3723334794999996E-3</v>
      </c>
    </row>
    <row r="334" spans="1:14" x14ac:dyDescent="0.15">
      <c r="A334" s="18" t="s">
        <v>322</v>
      </c>
      <c r="B334" s="10" t="s">
        <v>326</v>
      </c>
      <c r="C334" s="10">
        <v>13</v>
      </c>
      <c r="D334" s="10">
        <v>30673693</v>
      </c>
      <c r="E334" s="10" t="s">
        <v>15</v>
      </c>
      <c r="F334" s="10" t="s">
        <v>19</v>
      </c>
      <c r="G334" s="10">
        <v>1.38E-2</v>
      </c>
      <c r="H334" s="10">
        <v>-0.53100000000000003</v>
      </c>
      <c r="I334" s="10">
        <v>0.1096</v>
      </c>
      <c r="J334" s="16">
        <v>1.3280100000000001E-6</v>
      </c>
      <c r="K334" s="10">
        <v>0.1057</v>
      </c>
      <c r="L334" s="10">
        <v>0.2137</v>
      </c>
      <c r="M334" s="10">
        <v>0.62080000000000002</v>
      </c>
      <c r="N334" s="17">
        <v>7.6747302943200001E-3</v>
      </c>
    </row>
    <row r="335" spans="1:14" x14ac:dyDescent="0.15">
      <c r="A335" s="18" t="s">
        <v>322</v>
      </c>
      <c r="B335" s="10" t="s">
        <v>327</v>
      </c>
      <c r="C335" s="10">
        <v>6</v>
      </c>
      <c r="D335" s="10">
        <v>31029258</v>
      </c>
      <c r="E335" s="10" t="s">
        <v>14</v>
      </c>
      <c r="F335" s="10" t="s">
        <v>17</v>
      </c>
      <c r="G335" s="10">
        <v>0.42430000000000001</v>
      </c>
      <c r="H335" s="10">
        <v>-0.16020000000000001</v>
      </c>
      <c r="I335" s="10">
        <v>2.9049999999999999E-2</v>
      </c>
      <c r="J335" s="16">
        <v>3.7429999999999998E-8</v>
      </c>
      <c r="K335" s="10">
        <v>6.9699999999999998E-2</v>
      </c>
      <c r="L335" s="10">
        <v>3.4000000000000002E-2</v>
      </c>
      <c r="M335" s="10">
        <v>4.0150400000000003E-2</v>
      </c>
      <c r="N335" s="17">
        <v>1.2537884950840799E-2</v>
      </c>
    </row>
    <row r="336" spans="1:14" x14ac:dyDescent="0.15">
      <c r="A336" s="18" t="s">
        <v>322</v>
      </c>
      <c r="B336" s="10" t="s">
        <v>328</v>
      </c>
      <c r="C336" s="10">
        <v>8</v>
      </c>
      <c r="D336" s="10">
        <v>99120383</v>
      </c>
      <c r="E336" s="10" t="s">
        <v>15</v>
      </c>
      <c r="F336" s="10" t="s">
        <v>14</v>
      </c>
      <c r="G336" s="10">
        <v>0.17399999999999999</v>
      </c>
      <c r="H336" s="10">
        <v>0.153</v>
      </c>
      <c r="I336" s="10">
        <v>3.2890000000000003E-2</v>
      </c>
      <c r="J336" s="16">
        <v>3.4469899999999999E-6</v>
      </c>
      <c r="K336" s="10">
        <v>3.3099999999999997E-2</v>
      </c>
      <c r="L336" s="10">
        <v>2.87E-2</v>
      </c>
      <c r="M336" s="10">
        <v>0.249</v>
      </c>
      <c r="N336" s="17">
        <v>6.7288702319999996E-3</v>
      </c>
    </row>
    <row r="337" spans="1:14" x14ac:dyDescent="0.15">
      <c r="A337" s="18" t="s">
        <v>322</v>
      </c>
      <c r="B337" s="10" t="s">
        <v>329</v>
      </c>
      <c r="C337" s="10">
        <v>22</v>
      </c>
      <c r="D337" s="10">
        <v>39838018</v>
      </c>
      <c r="E337" s="10" t="s">
        <v>19</v>
      </c>
      <c r="F337" s="10" t="s">
        <v>15</v>
      </c>
      <c r="G337" s="10">
        <v>0.59670000000000001</v>
      </c>
      <c r="H337" s="10">
        <v>-0.1537</v>
      </c>
      <c r="I337" s="10">
        <v>2.6079999999999999E-2</v>
      </c>
      <c r="J337" s="16">
        <v>4.142E-9</v>
      </c>
      <c r="K337" s="10">
        <v>3.0200000000000001E-2</v>
      </c>
      <c r="L337" s="10">
        <v>2.86E-2</v>
      </c>
      <c r="M337" s="10">
        <v>0.29110000000000003</v>
      </c>
      <c r="N337" s="17">
        <v>1.1370039946831801E-2</v>
      </c>
    </row>
    <row r="338" spans="1:14" x14ac:dyDescent="0.15">
      <c r="A338" s="18" t="s">
        <v>322</v>
      </c>
      <c r="B338" s="10" t="s">
        <v>330</v>
      </c>
      <c r="C338" s="10">
        <v>13</v>
      </c>
      <c r="D338" s="10">
        <v>106729299</v>
      </c>
      <c r="E338" s="10" t="s">
        <v>17</v>
      </c>
      <c r="F338" s="10" t="s">
        <v>19</v>
      </c>
      <c r="G338" s="10">
        <v>0.2029</v>
      </c>
      <c r="H338" s="10">
        <v>0.16020000000000001</v>
      </c>
      <c r="I338" s="10">
        <v>3.184E-2</v>
      </c>
      <c r="J338" s="16">
        <v>5.1249500000000004E-7</v>
      </c>
      <c r="K338" s="10">
        <v>-2.3800000000000002E-2</v>
      </c>
      <c r="L338" s="10">
        <v>2.9499999999999998E-2</v>
      </c>
      <c r="M338" s="10">
        <v>0.41959999999999997</v>
      </c>
      <c r="N338" s="17">
        <v>8.3013719900472006E-3</v>
      </c>
    </row>
    <row r="339" spans="1:14" x14ac:dyDescent="0.15">
      <c r="A339" s="18" t="s">
        <v>322</v>
      </c>
      <c r="B339" s="10" t="s">
        <v>331</v>
      </c>
      <c r="C339" s="10">
        <v>6</v>
      </c>
      <c r="D339" s="10">
        <v>47012997</v>
      </c>
      <c r="E339" s="10" t="s">
        <v>17</v>
      </c>
      <c r="F339" s="10" t="s">
        <v>19</v>
      </c>
      <c r="G339" s="10">
        <v>0.27960000000000002</v>
      </c>
      <c r="H339" s="10">
        <v>0.13389999999999999</v>
      </c>
      <c r="I339" s="10">
        <v>2.8920000000000001E-2</v>
      </c>
      <c r="J339" s="16">
        <v>3.8030299999999998E-6</v>
      </c>
      <c r="K339" s="16">
        <v>-1E-4</v>
      </c>
      <c r="L339" s="10">
        <v>2.9600000000000001E-2</v>
      </c>
      <c r="M339" s="10">
        <v>0.998</v>
      </c>
      <c r="N339" s="17">
        <v>7.2227406527328002E-3</v>
      </c>
    </row>
    <row r="340" spans="1:14" x14ac:dyDescent="0.15">
      <c r="A340" s="18" t="s">
        <v>332</v>
      </c>
      <c r="B340" s="10" t="s">
        <v>333</v>
      </c>
      <c r="C340" s="10">
        <v>1</v>
      </c>
      <c r="D340" s="10">
        <v>63568945</v>
      </c>
      <c r="E340" s="10" t="s">
        <v>14</v>
      </c>
      <c r="F340" s="10" t="s">
        <v>17</v>
      </c>
      <c r="G340" s="10">
        <v>1.52E-2</v>
      </c>
      <c r="H340" s="10">
        <v>-0.49869999999999998</v>
      </c>
      <c r="I340" s="10">
        <v>0.106</v>
      </c>
      <c r="J340" s="16">
        <v>2.6510000000000001E-6</v>
      </c>
      <c r="K340" s="10">
        <v>4.36E-2</v>
      </c>
      <c r="L340" s="10">
        <v>5.6399999999999999E-2</v>
      </c>
      <c r="M340" s="10">
        <v>0.43890000000000001</v>
      </c>
      <c r="N340" s="17">
        <v>7.4456112990847999E-3</v>
      </c>
    </row>
    <row r="341" spans="1:14" x14ac:dyDescent="0.15">
      <c r="A341" s="18" t="s">
        <v>332</v>
      </c>
      <c r="B341" s="10" t="s">
        <v>334</v>
      </c>
      <c r="C341" s="10">
        <v>19</v>
      </c>
      <c r="D341" s="10">
        <v>49021549</v>
      </c>
      <c r="E341" s="10" t="s">
        <v>14</v>
      </c>
      <c r="F341" s="10" t="s">
        <v>17</v>
      </c>
      <c r="G341" s="10">
        <v>1.5699999999999999E-2</v>
      </c>
      <c r="H341" s="10">
        <v>0.48039999999999999</v>
      </c>
      <c r="I341" s="10">
        <v>0.10349999999999999</v>
      </c>
      <c r="J341" s="16">
        <v>3.57199E-6</v>
      </c>
      <c r="K341" s="10">
        <v>-3.3099999999999997E-2</v>
      </c>
      <c r="L341" s="10">
        <v>9.8299999999999998E-2</v>
      </c>
      <c r="M341" s="10">
        <v>0.73670100000000005</v>
      </c>
      <c r="N341" s="17">
        <v>7.1328506488032E-3</v>
      </c>
    </row>
    <row r="342" spans="1:14" x14ac:dyDescent="0.15">
      <c r="A342" s="18" t="s">
        <v>332</v>
      </c>
      <c r="B342" s="10" t="s">
        <v>335</v>
      </c>
      <c r="C342" s="10">
        <v>11</v>
      </c>
      <c r="D342" s="10">
        <v>3454485</v>
      </c>
      <c r="E342" s="10" t="s">
        <v>14</v>
      </c>
      <c r="F342" s="10" t="s">
        <v>17</v>
      </c>
      <c r="G342" s="10">
        <v>0.13420000000000001</v>
      </c>
      <c r="H342" s="10">
        <v>0.18859999999999999</v>
      </c>
      <c r="I342" s="10">
        <v>3.916E-2</v>
      </c>
      <c r="J342" s="16">
        <v>1.53102E-6</v>
      </c>
      <c r="K342" s="10">
        <v>-4.1099999999999998E-2</v>
      </c>
      <c r="L342" s="10">
        <v>4.0599999999999997E-2</v>
      </c>
      <c r="M342" s="10">
        <v>0.3115</v>
      </c>
      <c r="N342" s="17">
        <v>8.2657729151712003E-3</v>
      </c>
    </row>
    <row r="343" spans="1:14" x14ac:dyDescent="0.15">
      <c r="A343" s="18" t="s">
        <v>332</v>
      </c>
      <c r="B343" s="10" t="s">
        <v>336</v>
      </c>
      <c r="C343" s="10">
        <v>9</v>
      </c>
      <c r="D343" s="10">
        <v>112390854</v>
      </c>
      <c r="E343" s="10" t="s">
        <v>19</v>
      </c>
      <c r="F343" s="10" t="s">
        <v>15</v>
      </c>
      <c r="G343" s="10">
        <v>0.39140000000000003</v>
      </c>
      <c r="H343" s="10">
        <v>0.1211</v>
      </c>
      <c r="I343" s="10">
        <v>2.6409999999999999E-2</v>
      </c>
      <c r="J343" s="16">
        <v>4.7359800000000004E-6</v>
      </c>
      <c r="K343" s="10">
        <v>-4.1200000000000001E-2</v>
      </c>
      <c r="L343" s="10">
        <v>2.5499999999999998E-2</v>
      </c>
      <c r="M343" s="10">
        <v>0.10639999999999999</v>
      </c>
      <c r="N343" s="17">
        <v>6.9866831997367996E-3</v>
      </c>
    </row>
    <row r="344" spans="1:14" x14ac:dyDescent="0.15">
      <c r="A344" s="18" t="s">
        <v>332</v>
      </c>
      <c r="B344" s="10" t="s">
        <v>337</v>
      </c>
      <c r="C344" s="10">
        <v>1</v>
      </c>
      <c r="D344" s="10">
        <v>119421209</v>
      </c>
      <c r="E344" s="10" t="s">
        <v>15</v>
      </c>
      <c r="F344" s="10" t="s">
        <v>19</v>
      </c>
      <c r="G344" s="10">
        <v>0.18840000000000001</v>
      </c>
      <c r="H344" s="10">
        <v>-0.186</v>
      </c>
      <c r="I344" s="10">
        <v>3.3369999999999997E-2</v>
      </c>
      <c r="J344" s="16">
        <v>2.72603E-8</v>
      </c>
      <c r="K344" s="10">
        <v>1.32E-2</v>
      </c>
      <c r="L344" s="10">
        <v>4.0399999999999998E-2</v>
      </c>
      <c r="M344" s="10">
        <v>0.74340099999999998</v>
      </c>
      <c r="N344" s="17">
        <v>1.0579833204479999E-2</v>
      </c>
    </row>
    <row r="345" spans="1:14" x14ac:dyDescent="0.15">
      <c r="A345" s="18" t="s">
        <v>332</v>
      </c>
      <c r="B345" s="10" t="s">
        <v>338</v>
      </c>
      <c r="C345" s="10">
        <v>5</v>
      </c>
      <c r="D345" s="10">
        <v>134635583</v>
      </c>
      <c r="E345" s="10" t="s">
        <v>14</v>
      </c>
      <c r="F345" s="10" t="s">
        <v>17</v>
      </c>
      <c r="G345" s="10">
        <v>1.52E-2</v>
      </c>
      <c r="H345" s="10">
        <v>-0.4909</v>
      </c>
      <c r="I345" s="10">
        <v>0.10630000000000001</v>
      </c>
      <c r="J345" s="16">
        <v>4.0359900000000001E-6</v>
      </c>
      <c r="K345" s="10">
        <v>0.1128</v>
      </c>
      <c r="L345" s="10">
        <v>0.14180000000000001</v>
      </c>
      <c r="M345" s="10">
        <v>0.42630000000000001</v>
      </c>
      <c r="N345" s="17">
        <v>7.2145240871551997E-3</v>
      </c>
    </row>
    <row r="346" spans="1:14" x14ac:dyDescent="0.15">
      <c r="A346" s="18" t="s">
        <v>332</v>
      </c>
      <c r="B346" s="10" t="s">
        <v>339</v>
      </c>
      <c r="C346" s="10">
        <v>1</v>
      </c>
      <c r="D346" s="10">
        <v>5264834</v>
      </c>
      <c r="E346" s="10" t="s">
        <v>15</v>
      </c>
      <c r="F346" s="10" t="s">
        <v>19</v>
      </c>
      <c r="G346" s="10">
        <v>5.5199999999999999E-2</v>
      </c>
      <c r="H346" s="10">
        <v>-0.26390000000000002</v>
      </c>
      <c r="I346" s="10">
        <v>5.6419999999999998E-2</v>
      </c>
      <c r="J346" s="16">
        <v>3.0239899999999999E-6</v>
      </c>
      <c r="K346" s="10">
        <v>5.5500000000000001E-2</v>
      </c>
      <c r="L346" s="10">
        <v>7.3999999999999996E-2</v>
      </c>
      <c r="M346" s="10">
        <v>0.45400000000000001</v>
      </c>
      <c r="N346" s="17">
        <v>7.2641990908031999E-3</v>
      </c>
    </row>
    <row r="347" spans="1:14" x14ac:dyDescent="0.15">
      <c r="A347" s="18" t="s">
        <v>340</v>
      </c>
      <c r="B347" s="10" t="s">
        <v>341</v>
      </c>
      <c r="C347" s="10">
        <v>1</v>
      </c>
      <c r="D347" s="10">
        <v>228004140</v>
      </c>
      <c r="E347" s="10" t="s">
        <v>17</v>
      </c>
      <c r="F347" s="10" t="s">
        <v>14</v>
      </c>
      <c r="G347" s="10">
        <v>0.88319999999999999</v>
      </c>
      <c r="H347" s="10">
        <v>0.1915</v>
      </c>
      <c r="I347" s="10">
        <v>4.113E-2</v>
      </c>
      <c r="J347" s="16">
        <v>3.3780000000000001E-6</v>
      </c>
      <c r="K347" s="10">
        <v>-1.84E-2</v>
      </c>
      <c r="L347" s="10">
        <v>8.5900000000000004E-2</v>
      </c>
      <c r="M347" s="10">
        <v>0.83040000000000003</v>
      </c>
      <c r="N347" s="17">
        <v>7.5660543283199997E-3</v>
      </c>
    </row>
    <row r="348" spans="1:14" x14ac:dyDescent="0.15">
      <c r="A348" s="18" t="s">
        <v>340</v>
      </c>
      <c r="B348" s="10" t="s">
        <v>342</v>
      </c>
      <c r="C348" s="10">
        <v>4</v>
      </c>
      <c r="D348" s="10">
        <v>154561623</v>
      </c>
      <c r="E348" s="10" t="s">
        <v>17</v>
      </c>
      <c r="F348" s="10" t="s">
        <v>14</v>
      </c>
      <c r="G348" s="10">
        <v>1.09E-2</v>
      </c>
      <c r="H348" s="10">
        <v>0.57799999999999996</v>
      </c>
      <c r="I348" s="10">
        <v>0.12429999999999999</v>
      </c>
      <c r="J348" s="16">
        <v>3.4640199999999999E-6</v>
      </c>
      <c r="K348" s="10">
        <v>-4.3099999999999999E-2</v>
      </c>
      <c r="L348" s="10">
        <v>8.1900000000000001E-2</v>
      </c>
      <c r="M348" s="10">
        <v>0.59889999999999999</v>
      </c>
      <c r="N348" s="17">
        <v>7.2036461599200002E-3</v>
      </c>
    </row>
    <row r="349" spans="1:14" x14ac:dyDescent="0.15">
      <c r="A349" s="18" t="s">
        <v>340</v>
      </c>
      <c r="B349" s="10" t="s">
        <v>343</v>
      </c>
      <c r="C349" s="10">
        <v>6</v>
      </c>
      <c r="D349" s="10">
        <v>23957018</v>
      </c>
      <c r="E349" s="10" t="s">
        <v>14</v>
      </c>
      <c r="F349" s="10" t="s">
        <v>17</v>
      </c>
      <c r="G349" s="10">
        <v>6.3200000000000006E-2</v>
      </c>
      <c r="H349" s="10">
        <v>0.26369999999999999</v>
      </c>
      <c r="I349" s="10">
        <v>5.5100000000000003E-2</v>
      </c>
      <c r="J349" s="16">
        <v>1.7859900000000001E-6</v>
      </c>
      <c r="K349" s="10">
        <v>-4.7899999999999998E-2</v>
      </c>
      <c r="L349" s="10">
        <v>7.2499999999999995E-2</v>
      </c>
      <c r="M349" s="10">
        <v>0.50900000000000001</v>
      </c>
      <c r="N349" s="17">
        <v>8.2340635701888005E-3</v>
      </c>
    </row>
    <row r="350" spans="1:14" x14ac:dyDescent="0.15">
      <c r="A350" s="18" t="s">
        <v>340</v>
      </c>
      <c r="B350" s="10" t="s">
        <v>344</v>
      </c>
      <c r="C350" s="10">
        <v>12</v>
      </c>
      <c r="D350" s="10">
        <v>6904146</v>
      </c>
      <c r="E350" s="10" t="s">
        <v>19</v>
      </c>
      <c r="F350" s="10" t="s">
        <v>14</v>
      </c>
      <c r="G350" s="10">
        <v>0.2485</v>
      </c>
      <c r="H350" s="10">
        <v>-0.1537</v>
      </c>
      <c r="I350" s="10">
        <v>3.0890000000000001E-2</v>
      </c>
      <c r="J350" s="16">
        <v>6.8270000000000005E-7</v>
      </c>
      <c r="K350" s="10">
        <v>-8.0999999999999996E-3</v>
      </c>
      <c r="L350" s="10">
        <v>2.8000000000000001E-2</v>
      </c>
      <c r="M350" s="10">
        <v>0.77249900000000005</v>
      </c>
      <c r="N350" s="17">
        <v>8.823341908395E-3</v>
      </c>
    </row>
    <row r="351" spans="1:14" x14ac:dyDescent="0.15">
      <c r="A351" s="18" t="s">
        <v>340</v>
      </c>
      <c r="B351" s="10" t="s">
        <v>345</v>
      </c>
      <c r="C351" s="10">
        <v>3</v>
      </c>
      <c r="D351" s="10">
        <v>108851829</v>
      </c>
      <c r="E351" s="10" t="s">
        <v>17</v>
      </c>
      <c r="F351" s="10" t="s">
        <v>14</v>
      </c>
      <c r="G351" s="10">
        <v>1.1900000000000001E-2</v>
      </c>
      <c r="H351" s="10">
        <v>0.56420000000000003</v>
      </c>
      <c r="I351" s="10">
        <v>0.1231</v>
      </c>
      <c r="J351" s="16">
        <v>4.7220400000000001E-6</v>
      </c>
      <c r="K351" s="10">
        <v>-2.6800000000000001E-2</v>
      </c>
      <c r="L351" s="10">
        <v>0.1042</v>
      </c>
      <c r="M351" s="10">
        <v>0.79700000000000004</v>
      </c>
      <c r="N351" s="17">
        <v>7.4858999771191996E-3</v>
      </c>
    </row>
    <row r="352" spans="1:14" x14ac:dyDescent="0.15">
      <c r="A352" s="18" t="s">
        <v>340</v>
      </c>
      <c r="B352" s="10" t="s">
        <v>346</v>
      </c>
      <c r="C352" s="10">
        <v>6</v>
      </c>
      <c r="D352" s="10">
        <v>31242083</v>
      </c>
      <c r="E352" s="10" t="s">
        <v>17</v>
      </c>
      <c r="F352" s="10" t="s">
        <v>19</v>
      </c>
      <c r="G352" s="10">
        <v>0.32529999999999998</v>
      </c>
      <c r="H352" s="10">
        <v>0.156</v>
      </c>
      <c r="I352" s="10">
        <v>3.1150000000000001E-2</v>
      </c>
      <c r="J352" s="16">
        <v>5.8680000000000004E-7</v>
      </c>
      <c r="K352" s="10">
        <v>-0.1489</v>
      </c>
      <c r="L352" s="10">
        <v>5.5199999999999999E-2</v>
      </c>
      <c r="M352" s="10">
        <v>6.9820000000000004E-3</v>
      </c>
      <c r="N352" s="17">
        <v>1.0682526179520001E-2</v>
      </c>
    </row>
    <row r="353" spans="1:14" x14ac:dyDescent="0.15">
      <c r="A353" s="18" t="s">
        <v>340</v>
      </c>
      <c r="B353" s="10" t="s">
        <v>347</v>
      </c>
      <c r="C353" s="10">
        <v>6</v>
      </c>
      <c r="D353" s="10">
        <v>31067550</v>
      </c>
      <c r="E353" s="10" t="s">
        <v>15</v>
      </c>
      <c r="F353" s="10" t="s">
        <v>19</v>
      </c>
      <c r="G353" s="10">
        <v>0.49230000000000002</v>
      </c>
      <c r="H353" s="10">
        <v>0.18310000000000001</v>
      </c>
      <c r="I353" s="10">
        <v>2.869E-2</v>
      </c>
      <c r="J353" s="16">
        <v>1.9880199999999999E-10</v>
      </c>
      <c r="K353" s="10">
        <v>-7.4399999999999994E-2</v>
      </c>
      <c r="L353" s="10">
        <v>2.76E-2</v>
      </c>
      <c r="M353" s="10">
        <v>7.0119700000000002E-3</v>
      </c>
      <c r="N353" s="17">
        <v>1.6758829533166202E-2</v>
      </c>
    </row>
    <row r="354" spans="1:14" x14ac:dyDescent="0.15">
      <c r="A354" s="18" t="s">
        <v>340</v>
      </c>
      <c r="B354" s="10" t="s">
        <v>348</v>
      </c>
      <c r="C354" s="10">
        <v>10</v>
      </c>
      <c r="D354" s="10">
        <v>100518962</v>
      </c>
      <c r="E354" s="10" t="s">
        <v>14</v>
      </c>
      <c r="F354" s="10" t="s">
        <v>19</v>
      </c>
      <c r="G354" s="10">
        <v>1.67E-2</v>
      </c>
      <c r="H354" s="10">
        <v>0.52990000000000004</v>
      </c>
      <c r="I354" s="10">
        <v>0.1055</v>
      </c>
      <c r="J354" s="16">
        <v>5.3290500000000005E-7</v>
      </c>
      <c r="K354" s="10">
        <v>-3.4599999999999999E-2</v>
      </c>
      <c r="L354" s="10">
        <v>6.9500000000000006E-2</v>
      </c>
      <c r="M354" s="10">
        <v>0.61829999999999996</v>
      </c>
      <c r="N354" s="17">
        <v>9.2218986511021991E-3</v>
      </c>
    </row>
    <row r="355" spans="1:14" x14ac:dyDescent="0.15">
      <c r="A355" s="18" t="s">
        <v>340</v>
      </c>
      <c r="B355" s="10" t="s">
        <v>349</v>
      </c>
      <c r="C355" s="10">
        <v>6</v>
      </c>
      <c r="D355" s="10">
        <v>30285121</v>
      </c>
      <c r="E355" s="10" t="s">
        <v>14</v>
      </c>
      <c r="F355" s="10" t="s">
        <v>17</v>
      </c>
      <c r="G355" s="10">
        <v>0.47599999999999998</v>
      </c>
      <c r="H355" s="10">
        <v>0.16689999999999999</v>
      </c>
      <c r="I355" s="10">
        <v>2.793E-2</v>
      </c>
      <c r="J355" s="16">
        <v>2.5719899999999999E-9</v>
      </c>
      <c r="K355" s="10">
        <v>-0.1031</v>
      </c>
      <c r="L355" s="10">
        <v>3.3700000000000001E-2</v>
      </c>
      <c r="M355" s="10">
        <v>2.2460000000000002E-3</v>
      </c>
      <c r="N355" s="17">
        <v>1.389571533728E-2</v>
      </c>
    </row>
    <row r="356" spans="1:14" x14ac:dyDescent="0.15">
      <c r="A356" s="18" t="s">
        <v>350</v>
      </c>
      <c r="B356" s="10" t="s">
        <v>351</v>
      </c>
      <c r="C356" s="10">
        <v>2</v>
      </c>
      <c r="D356" s="10">
        <v>109542930</v>
      </c>
      <c r="E356" s="10" t="s">
        <v>14</v>
      </c>
      <c r="F356" s="10" t="s">
        <v>17</v>
      </c>
      <c r="G356" s="10">
        <v>5.6800000000000003E-2</v>
      </c>
      <c r="H356" s="10">
        <v>-0.27810000000000001</v>
      </c>
      <c r="I356" s="10">
        <v>5.9889999999999999E-2</v>
      </c>
      <c r="J356" s="16">
        <v>3.58402E-6</v>
      </c>
      <c r="K356" s="10">
        <v>0.1201</v>
      </c>
      <c r="L356" s="10">
        <v>5.9200000000000003E-2</v>
      </c>
      <c r="M356" s="10">
        <v>4.2640299999999999E-2</v>
      </c>
      <c r="N356" s="17">
        <v>8.2867474092672005E-3</v>
      </c>
    </row>
    <row r="357" spans="1:14" x14ac:dyDescent="0.15">
      <c r="A357" s="18" t="s">
        <v>350</v>
      </c>
      <c r="B357" s="10" t="s">
        <v>352</v>
      </c>
      <c r="C357" s="10">
        <v>13</v>
      </c>
      <c r="D357" s="10">
        <v>112246767</v>
      </c>
      <c r="E357" s="10" t="s">
        <v>17</v>
      </c>
      <c r="F357" s="10" t="s">
        <v>19</v>
      </c>
      <c r="G357" s="10">
        <v>0.51129999999999998</v>
      </c>
      <c r="H357" s="10">
        <v>0.1338</v>
      </c>
      <c r="I357" s="10">
        <v>2.7570000000000001E-2</v>
      </c>
      <c r="J357" s="16">
        <v>1.2759999999999999E-6</v>
      </c>
      <c r="K357" s="10">
        <v>-7.4999999999999997E-3</v>
      </c>
      <c r="L357" s="10">
        <v>2.7099999999999999E-2</v>
      </c>
      <c r="M357" s="10">
        <v>0.78049999999999997</v>
      </c>
      <c r="N357" s="17">
        <v>8.9466480748728004E-3</v>
      </c>
    </row>
    <row r="358" spans="1:14" x14ac:dyDescent="0.15">
      <c r="A358" s="18" t="s">
        <v>350</v>
      </c>
      <c r="B358" s="10" t="s">
        <v>353</v>
      </c>
      <c r="C358" s="10">
        <v>10</v>
      </c>
      <c r="D358" s="10">
        <v>72720949</v>
      </c>
      <c r="E358" s="10" t="s">
        <v>15</v>
      </c>
      <c r="F358" s="10" t="s">
        <v>19</v>
      </c>
      <c r="G358" s="10">
        <v>3.2399999999999998E-2</v>
      </c>
      <c r="H358" s="10">
        <v>0.38040000000000002</v>
      </c>
      <c r="I358" s="10">
        <v>7.8689999999999996E-2</v>
      </c>
      <c r="J358" s="16">
        <v>1.40301E-6</v>
      </c>
      <c r="K358" s="10">
        <v>-0.1361</v>
      </c>
      <c r="L358" s="10">
        <v>0.25819999999999999</v>
      </c>
      <c r="M358" s="10">
        <v>0.59809999999999997</v>
      </c>
      <c r="N358" s="17">
        <v>9.0730202899968002E-3</v>
      </c>
    </row>
    <row r="359" spans="1:14" x14ac:dyDescent="0.15">
      <c r="A359" s="18" t="s">
        <v>350</v>
      </c>
      <c r="B359" s="10" t="s">
        <v>354</v>
      </c>
      <c r="C359" s="10">
        <v>8</v>
      </c>
      <c r="D359" s="10">
        <v>5739227</v>
      </c>
      <c r="E359" s="10" t="s">
        <v>15</v>
      </c>
      <c r="F359" s="10" t="s">
        <v>17</v>
      </c>
      <c r="G359" s="10">
        <v>5.0099999999999999E-2</v>
      </c>
      <c r="H359" s="10">
        <v>-0.3019</v>
      </c>
      <c r="I359" s="10">
        <v>6.216E-2</v>
      </c>
      <c r="J359" s="16">
        <v>1.2559999999999999E-6</v>
      </c>
      <c r="K359" s="10">
        <v>2.8299999999999999E-2</v>
      </c>
      <c r="L359" s="10">
        <v>3.7499999999999999E-2</v>
      </c>
      <c r="M359" s="10">
        <v>0.45079999999999998</v>
      </c>
      <c r="N359" s="17">
        <v>8.6750469769277996E-3</v>
      </c>
    </row>
    <row r="360" spans="1:14" x14ac:dyDescent="0.15">
      <c r="A360" s="18" t="s">
        <v>350</v>
      </c>
      <c r="B360" s="10" t="s">
        <v>355</v>
      </c>
      <c r="C360" s="10">
        <v>2</v>
      </c>
      <c r="D360" s="10">
        <v>57315946</v>
      </c>
      <c r="E360" s="10" t="s">
        <v>19</v>
      </c>
      <c r="F360" s="10" t="s">
        <v>14</v>
      </c>
      <c r="G360" s="10">
        <v>0.78900000000000003</v>
      </c>
      <c r="H360" s="10">
        <v>0.1643</v>
      </c>
      <c r="I360" s="10">
        <v>3.4680000000000002E-2</v>
      </c>
      <c r="J360" s="16">
        <v>2.2720099999999999E-6</v>
      </c>
      <c r="K360" s="10">
        <v>-1.5599999999999999E-2</v>
      </c>
      <c r="L360" s="10">
        <v>0.03</v>
      </c>
      <c r="M360" s="10">
        <v>0.60389999999999999</v>
      </c>
      <c r="N360" s="17">
        <v>8.9880314014200002E-3</v>
      </c>
    </row>
    <row r="361" spans="1:14" x14ac:dyDescent="0.15">
      <c r="A361" s="18" t="s">
        <v>350</v>
      </c>
      <c r="B361" s="10" t="s">
        <v>356</v>
      </c>
      <c r="C361" s="10">
        <v>9</v>
      </c>
      <c r="D361" s="10">
        <v>132098004</v>
      </c>
      <c r="E361" s="10" t="s">
        <v>17</v>
      </c>
      <c r="F361" s="10" t="s">
        <v>15</v>
      </c>
      <c r="G361" s="10">
        <v>1.6500000000000001E-2</v>
      </c>
      <c r="H361" s="10">
        <v>-0.49830000000000002</v>
      </c>
      <c r="I361" s="10">
        <v>0.10829999999999999</v>
      </c>
      <c r="J361" s="16">
        <v>4.3350099999999999E-6</v>
      </c>
      <c r="K361" s="10">
        <v>5.4999999999999997E-3</v>
      </c>
      <c r="L361" s="10">
        <v>3.6400000000000002E-2</v>
      </c>
      <c r="M361" s="10">
        <v>0.87990000000000002</v>
      </c>
      <c r="N361" s="17">
        <v>8.0587944463950002E-3</v>
      </c>
    </row>
    <row r="362" spans="1:14" x14ac:dyDescent="0.15">
      <c r="A362" s="18" t="s">
        <v>350</v>
      </c>
      <c r="B362" s="10" t="s">
        <v>357</v>
      </c>
      <c r="C362" s="10">
        <v>2</v>
      </c>
      <c r="D362" s="10">
        <v>205277145</v>
      </c>
      <c r="E362" s="10" t="s">
        <v>15</v>
      </c>
      <c r="F362" s="10" t="s">
        <v>19</v>
      </c>
      <c r="G362" s="10">
        <v>1.6400000000000001E-2</v>
      </c>
      <c r="H362" s="10">
        <v>0.53080000000000005</v>
      </c>
      <c r="I362" s="10">
        <v>0.11070000000000001</v>
      </c>
      <c r="J362" s="16">
        <v>1.69001E-6</v>
      </c>
      <c r="K362" s="10">
        <v>-1.67E-2</v>
      </c>
      <c r="L362" s="10">
        <v>6.7199999999999996E-2</v>
      </c>
      <c r="M362" s="10">
        <v>0.80349999999999999</v>
      </c>
      <c r="N362" s="17">
        <v>9.0897971635712001E-3</v>
      </c>
    </row>
    <row r="363" spans="1:14" x14ac:dyDescent="0.15">
      <c r="A363" s="18" t="s">
        <v>350</v>
      </c>
      <c r="B363" s="10" t="s">
        <v>358</v>
      </c>
      <c r="C363" s="10">
        <v>4</v>
      </c>
      <c r="D363" s="10">
        <v>42664508</v>
      </c>
      <c r="E363" s="10" t="s">
        <v>17</v>
      </c>
      <c r="F363" s="10" t="s">
        <v>15</v>
      </c>
      <c r="G363" s="10">
        <v>6.2700000000000006E-2</v>
      </c>
      <c r="H363" s="10">
        <v>-0.31929999999999997</v>
      </c>
      <c r="I363" s="10">
        <v>5.7829999999999999E-2</v>
      </c>
      <c r="J363" s="16">
        <v>3.6690199999999997E-8</v>
      </c>
      <c r="K363" s="10">
        <v>1.55E-2</v>
      </c>
      <c r="L363" s="10">
        <v>5.67E-2</v>
      </c>
      <c r="M363" s="10">
        <v>0.78519899999999998</v>
      </c>
      <c r="N363" s="17">
        <v>1.19832326371758E-2</v>
      </c>
    </row>
    <row r="364" spans="1:14" x14ac:dyDescent="0.15">
      <c r="A364" s="18" t="s">
        <v>350</v>
      </c>
      <c r="B364" s="10" t="s">
        <v>359</v>
      </c>
      <c r="C364" s="10">
        <v>3</v>
      </c>
      <c r="D364" s="10">
        <v>95531331</v>
      </c>
      <c r="E364" s="10" t="s">
        <v>15</v>
      </c>
      <c r="F364" s="10" t="s">
        <v>19</v>
      </c>
      <c r="G364" s="10">
        <v>7.7499999999999999E-2</v>
      </c>
      <c r="H364" s="10">
        <v>0.25540000000000002</v>
      </c>
      <c r="I364" s="10">
        <v>5.2580000000000002E-2</v>
      </c>
      <c r="J364" s="16">
        <v>1.24899E-6</v>
      </c>
      <c r="K364" s="10">
        <v>1.2800000000000001E-2</v>
      </c>
      <c r="L364" s="10">
        <v>3.95E-2</v>
      </c>
      <c r="M364" s="10">
        <v>0.74590100000000004</v>
      </c>
      <c r="N364" s="17">
        <v>9.3269545155000005E-3</v>
      </c>
    </row>
    <row r="365" spans="1:14" x14ac:dyDescent="0.15">
      <c r="A365" s="18" t="s">
        <v>350</v>
      </c>
      <c r="B365" s="10" t="s">
        <v>360</v>
      </c>
      <c r="C365" s="10">
        <v>8</v>
      </c>
      <c r="D365" s="10">
        <v>127712638</v>
      </c>
      <c r="E365" s="10" t="s">
        <v>17</v>
      </c>
      <c r="F365" s="10" t="s">
        <v>14</v>
      </c>
      <c r="G365" s="10">
        <v>0.57969999999999999</v>
      </c>
      <c r="H365" s="10">
        <v>-0.13370000000000001</v>
      </c>
      <c r="I365" s="10">
        <v>2.8420000000000001E-2</v>
      </c>
      <c r="J365" s="16">
        <v>2.6439900000000002E-6</v>
      </c>
      <c r="K365" s="10">
        <v>4.9000000000000002E-2</v>
      </c>
      <c r="L365" s="10">
        <v>2.5499999999999998E-2</v>
      </c>
      <c r="M365" s="10">
        <v>5.4339999999999999E-2</v>
      </c>
      <c r="N365" s="17">
        <v>8.7107490166157993E-3</v>
      </c>
    </row>
    <row r="366" spans="1:14" x14ac:dyDescent="0.15">
      <c r="A366" s="18" t="s">
        <v>350</v>
      </c>
      <c r="B366" s="10" t="s">
        <v>361</v>
      </c>
      <c r="C366" s="10">
        <v>1</v>
      </c>
      <c r="D366" s="10">
        <v>161515326</v>
      </c>
      <c r="E366" s="10" t="s">
        <v>14</v>
      </c>
      <c r="F366" s="10" t="s">
        <v>17</v>
      </c>
      <c r="G366" s="10">
        <v>0.23710000000000001</v>
      </c>
      <c r="H366" s="10">
        <v>-0.27610000000000001</v>
      </c>
      <c r="I366" s="10">
        <v>3.2079999999999997E-2</v>
      </c>
      <c r="J366" s="16">
        <v>1.22405E-17</v>
      </c>
      <c r="K366" s="10">
        <v>3.3000000000000002E-2</v>
      </c>
      <c r="L366" s="10">
        <v>4.1099999999999998E-2</v>
      </c>
      <c r="M366" s="10">
        <v>0.4219</v>
      </c>
      <c r="N366" s="17">
        <v>2.7577949869687798E-2</v>
      </c>
    </row>
    <row r="367" spans="1:14" x14ac:dyDescent="0.15">
      <c r="A367" s="18" t="s">
        <v>350</v>
      </c>
      <c r="B367" s="10" t="s">
        <v>362</v>
      </c>
      <c r="C367" s="10">
        <v>2</v>
      </c>
      <c r="D367" s="10">
        <v>203485086</v>
      </c>
      <c r="E367" s="10" t="s">
        <v>14</v>
      </c>
      <c r="F367" s="10" t="s">
        <v>19</v>
      </c>
      <c r="G367" s="10">
        <v>0.49909999999999999</v>
      </c>
      <c r="H367" s="10">
        <v>0.34260000000000002</v>
      </c>
      <c r="I367" s="10">
        <v>2.81E-2</v>
      </c>
      <c r="J367" s="16">
        <v>2.20699E-33</v>
      </c>
      <c r="K367" s="10">
        <v>-4.3999999999999997E-2</v>
      </c>
      <c r="L367" s="10">
        <v>2.8199999999999999E-2</v>
      </c>
      <c r="M367" s="10">
        <v>0.1193</v>
      </c>
      <c r="N367" s="17">
        <v>5.8687189852888802E-2</v>
      </c>
    </row>
    <row r="368" spans="1:14" x14ac:dyDescent="0.15">
      <c r="A368" s="18" t="s">
        <v>363</v>
      </c>
      <c r="B368" s="10" t="s">
        <v>364</v>
      </c>
      <c r="C368" s="10">
        <v>16</v>
      </c>
      <c r="D368" s="10">
        <v>10968336</v>
      </c>
      <c r="E368" s="10" t="s">
        <v>17</v>
      </c>
      <c r="F368" s="10" t="s">
        <v>14</v>
      </c>
      <c r="G368" s="10">
        <v>0.30609999999999998</v>
      </c>
      <c r="H368" s="10">
        <v>-0.1459</v>
      </c>
      <c r="I368" s="10">
        <v>2.913E-2</v>
      </c>
      <c r="J368" s="16">
        <v>5.8309599999999997E-7</v>
      </c>
      <c r="K368" s="10">
        <v>5.0200000000000002E-2</v>
      </c>
      <c r="L368" s="10">
        <v>2.6800000000000001E-2</v>
      </c>
      <c r="M368" s="10">
        <v>6.1329599999999998E-2</v>
      </c>
      <c r="N368" s="17">
        <v>9.0427556683998003E-3</v>
      </c>
    </row>
    <row r="369" spans="1:14" x14ac:dyDescent="0.15">
      <c r="A369" s="18" t="s">
        <v>363</v>
      </c>
      <c r="B369" s="10" t="s">
        <v>365</v>
      </c>
      <c r="C369" s="10">
        <v>1</v>
      </c>
      <c r="D369" s="10">
        <v>161410253</v>
      </c>
      <c r="E369" s="10" t="s">
        <v>14</v>
      </c>
      <c r="F369" s="10" t="s">
        <v>17</v>
      </c>
      <c r="G369" s="10">
        <v>0.2099</v>
      </c>
      <c r="H369" s="10">
        <v>0.23930000000000001</v>
      </c>
      <c r="I369" s="10">
        <v>3.3890000000000003E-2</v>
      </c>
      <c r="J369" s="16">
        <v>2.02815E-12</v>
      </c>
      <c r="K369" s="10">
        <v>-7.4200000000000002E-2</v>
      </c>
      <c r="L369" s="10">
        <v>4.7199999999999999E-2</v>
      </c>
      <c r="M369" s="10">
        <v>0.1163</v>
      </c>
      <c r="N369" s="17">
        <v>1.8993713955870201E-2</v>
      </c>
    </row>
    <row r="370" spans="1:14" x14ac:dyDescent="0.15">
      <c r="A370" s="18" t="s">
        <v>363</v>
      </c>
      <c r="B370" s="10" t="s">
        <v>366</v>
      </c>
      <c r="C370" s="10">
        <v>2</v>
      </c>
      <c r="D370" s="10">
        <v>130608376</v>
      </c>
      <c r="E370" s="10" t="s">
        <v>19</v>
      </c>
      <c r="F370" s="10" t="s">
        <v>17</v>
      </c>
      <c r="G370" s="10">
        <v>0.105</v>
      </c>
      <c r="H370" s="10">
        <v>0.24299999999999999</v>
      </c>
      <c r="I370" s="10">
        <v>4.4400000000000002E-2</v>
      </c>
      <c r="J370" s="16">
        <v>4.8270299999999998E-8</v>
      </c>
      <c r="K370" s="10">
        <v>-9.8100000000000007E-2</v>
      </c>
      <c r="L370" s="10">
        <v>0.04</v>
      </c>
      <c r="M370" s="10">
        <v>1.4239999999999999E-2</v>
      </c>
      <c r="N370" s="17">
        <v>1.109825955E-2</v>
      </c>
    </row>
    <row r="371" spans="1:14" x14ac:dyDescent="0.15">
      <c r="A371" s="18" t="s">
        <v>363</v>
      </c>
      <c r="B371" s="10" t="s">
        <v>367</v>
      </c>
      <c r="C371" s="10">
        <v>6</v>
      </c>
      <c r="D371" s="10">
        <v>144027987</v>
      </c>
      <c r="E371" s="10" t="s">
        <v>17</v>
      </c>
      <c r="F371" s="10" t="s">
        <v>14</v>
      </c>
      <c r="G371" s="10">
        <v>2.3599999999999999E-2</v>
      </c>
      <c r="H371" s="10">
        <v>-0.4128</v>
      </c>
      <c r="I371" s="10">
        <v>8.9429999999999996E-2</v>
      </c>
      <c r="J371" s="16">
        <v>4.0759600000000002E-6</v>
      </c>
      <c r="K371" s="10">
        <v>-0.11650000000000001</v>
      </c>
      <c r="L371" s="10">
        <v>0.2492</v>
      </c>
      <c r="M371" s="10">
        <v>0.6401</v>
      </c>
      <c r="N371" s="17">
        <v>7.8532450025472003E-3</v>
      </c>
    </row>
    <row r="372" spans="1:14" x14ac:dyDescent="0.15">
      <c r="A372" s="18" t="s">
        <v>363</v>
      </c>
      <c r="B372" s="10" t="s">
        <v>368</v>
      </c>
      <c r="C372" s="10">
        <v>15</v>
      </c>
      <c r="D372" s="10">
        <v>29516794</v>
      </c>
      <c r="E372" s="10" t="s">
        <v>19</v>
      </c>
      <c r="F372" s="10" t="s">
        <v>15</v>
      </c>
      <c r="G372" s="10">
        <v>2.8400000000000002E-2</v>
      </c>
      <c r="H372" s="10">
        <v>-0.38950000000000001</v>
      </c>
      <c r="I372" s="10">
        <v>8.2680000000000003E-2</v>
      </c>
      <c r="J372" s="16">
        <v>2.57798E-6</v>
      </c>
      <c r="K372" s="10">
        <v>-5.4300000000000001E-2</v>
      </c>
      <c r="L372" s="10">
        <v>7.9799999999999996E-2</v>
      </c>
      <c r="M372" s="10">
        <v>0.49619999999999997</v>
      </c>
      <c r="N372" s="17">
        <v>8.3724153615200008E-3</v>
      </c>
    </row>
    <row r="373" spans="1:14" x14ac:dyDescent="0.15">
      <c r="A373" s="18" t="s">
        <v>363</v>
      </c>
      <c r="B373" s="10" t="s">
        <v>369</v>
      </c>
      <c r="C373" s="10">
        <v>12</v>
      </c>
      <c r="D373" s="10">
        <v>125629103</v>
      </c>
      <c r="E373" s="10" t="s">
        <v>14</v>
      </c>
      <c r="F373" s="10" t="s">
        <v>19</v>
      </c>
      <c r="G373" s="10">
        <v>0.30159999999999998</v>
      </c>
      <c r="H373" s="10">
        <v>0.14269999999999999</v>
      </c>
      <c r="I373" s="10">
        <v>2.9690000000000001E-2</v>
      </c>
      <c r="J373" s="16">
        <v>1.61599E-6</v>
      </c>
      <c r="K373" s="10">
        <v>-3.0599999999999999E-2</v>
      </c>
      <c r="L373" s="10">
        <v>2.5600000000000001E-2</v>
      </c>
      <c r="M373" s="10">
        <v>0.23269999999999999</v>
      </c>
      <c r="N373" s="17">
        <v>8.5785425511551994E-3</v>
      </c>
    </row>
    <row r="374" spans="1:14" x14ac:dyDescent="0.15">
      <c r="A374" s="18" t="s">
        <v>363</v>
      </c>
      <c r="B374" s="10" t="s">
        <v>370</v>
      </c>
      <c r="C374" s="10">
        <v>1</v>
      </c>
      <c r="D374" s="10">
        <v>160798209</v>
      </c>
      <c r="E374" s="10" t="s">
        <v>17</v>
      </c>
      <c r="F374" s="10" t="s">
        <v>14</v>
      </c>
      <c r="G374" s="10">
        <v>0.43049999999999999</v>
      </c>
      <c r="H374" s="10">
        <v>-0.15509999999999999</v>
      </c>
      <c r="I374" s="10">
        <v>2.7820000000000001E-2</v>
      </c>
      <c r="J374" s="16">
        <v>2.6999799999999999E-8</v>
      </c>
      <c r="K374" s="10">
        <v>1.04E-2</v>
      </c>
      <c r="L374" s="10">
        <v>2.53E-2</v>
      </c>
      <c r="M374" s="10">
        <v>0.68160100000000001</v>
      </c>
      <c r="N374" s="17">
        <v>1.1795611915395E-2</v>
      </c>
    </row>
    <row r="375" spans="1:14" x14ac:dyDescent="0.15">
      <c r="A375" s="18" t="s">
        <v>363</v>
      </c>
      <c r="B375" s="10" t="s">
        <v>371</v>
      </c>
      <c r="C375" s="10">
        <v>11</v>
      </c>
      <c r="D375" s="10">
        <v>72765846</v>
      </c>
      <c r="E375" s="10" t="s">
        <v>17</v>
      </c>
      <c r="F375" s="10" t="s">
        <v>15</v>
      </c>
      <c r="G375" s="10">
        <v>1.23E-2</v>
      </c>
      <c r="H375" s="10">
        <v>-0.55369999999999997</v>
      </c>
      <c r="I375" s="10">
        <v>0.1202</v>
      </c>
      <c r="J375" s="16">
        <v>4.2450199999999997E-6</v>
      </c>
      <c r="K375" s="10">
        <v>7.9000000000000008E-3</v>
      </c>
      <c r="L375" s="10">
        <v>5.79E-2</v>
      </c>
      <c r="M375" s="10">
        <v>0.89149999999999996</v>
      </c>
      <c r="N375" s="17">
        <v>7.4491926810797996E-3</v>
      </c>
    </row>
    <row r="376" spans="1:14" x14ac:dyDescent="0.15">
      <c r="A376" s="18" t="s">
        <v>363</v>
      </c>
      <c r="B376" s="10" t="s">
        <v>372</v>
      </c>
      <c r="C376" s="10">
        <v>1</v>
      </c>
      <c r="D376" s="10">
        <v>161526397</v>
      </c>
      <c r="E376" s="10" t="s">
        <v>19</v>
      </c>
      <c r="F376" s="10" t="s">
        <v>15</v>
      </c>
      <c r="G376" s="10">
        <v>0.2402</v>
      </c>
      <c r="H376" s="10">
        <v>-0.54930000000000001</v>
      </c>
      <c r="I376" s="10">
        <v>3.0439999999999998E-2</v>
      </c>
      <c r="J376" s="16">
        <v>3.5776699999999999E-69</v>
      </c>
      <c r="K376" s="10">
        <v>4.41E-2</v>
      </c>
      <c r="L376" s="10">
        <v>4.0800000000000003E-2</v>
      </c>
      <c r="M376" s="10">
        <v>0.28000000000000003</v>
      </c>
      <c r="N376" s="17">
        <v>0.11013401855548099</v>
      </c>
    </row>
    <row r="377" spans="1:14" x14ac:dyDescent="0.15">
      <c r="A377" s="18" t="s">
        <v>363</v>
      </c>
      <c r="B377" s="10" t="s">
        <v>373</v>
      </c>
      <c r="C377" s="10">
        <v>14</v>
      </c>
      <c r="D377" s="10">
        <v>91817389</v>
      </c>
      <c r="E377" s="10" t="s">
        <v>14</v>
      </c>
      <c r="F377" s="10" t="s">
        <v>17</v>
      </c>
      <c r="G377" s="10">
        <v>1.4E-2</v>
      </c>
      <c r="H377" s="10">
        <v>-0.54369999999999996</v>
      </c>
      <c r="I377" s="10">
        <v>0.11409999999999999</v>
      </c>
      <c r="J377" s="16">
        <v>1.9639899999999999E-6</v>
      </c>
      <c r="K377" s="10">
        <v>2.01E-2</v>
      </c>
      <c r="L377" s="10">
        <v>6.3399999999999998E-2</v>
      </c>
      <c r="M377" s="10">
        <v>0.75170099999999995</v>
      </c>
      <c r="N377" s="17">
        <v>8.1611923215199993E-3</v>
      </c>
    </row>
    <row r="378" spans="1:14" x14ac:dyDescent="0.15">
      <c r="A378" s="18" t="s">
        <v>374</v>
      </c>
      <c r="B378" s="10" t="s">
        <v>375</v>
      </c>
      <c r="C378" s="10">
        <v>2</v>
      </c>
      <c r="D378" s="10">
        <v>224307687</v>
      </c>
      <c r="E378" s="10" t="s">
        <v>15</v>
      </c>
      <c r="F378" s="10" t="s">
        <v>19</v>
      </c>
      <c r="G378" s="10">
        <v>0.36749999999999999</v>
      </c>
      <c r="H378" s="10">
        <v>0.1225</v>
      </c>
      <c r="I378" s="10">
        <v>2.5739999999999999E-2</v>
      </c>
      <c r="J378" s="16">
        <v>2.0449800000000002E-6</v>
      </c>
      <c r="K378" s="10">
        <v>4.1999999999999997E-3</v>
      </c>
      <c r="L378" s="10">
        <v>2.7300000000000001E-2</v>
      </c>
      <c r="M378" s="10">
        <v>0.87849999999999995</v>
      </c>
      <c r="N378" s="17">
        <v>6.9762180468749997E-3</v>
      </c>
    </row>
    <row r="379" spans="1:14" x14ac:dyDescent="0.15">
      <c r="A379" s="18" t="s">
        <v>374</v>
      </c>
      <c r="B379" s="10" t="s">
        <v>376</v>
      </c>
      <c r="C379" s="10">
        <v>18</v>
      </c>
      <c r="D379" s="10">
        <v>64359675</v>
      </c>
      <c r="E379" s="10" t="s">
        <v>17</v>
      </c>
      <c r="F379" s="10" t="s">
        <v>14</v>
      </c>
      <c r="G379" s="10">
        <v>1.9400000000000001E-2</v>
      </c>
      <c r="H379" s="10">
        <v>0.43940000000000001</v>
      </c>
      <c r="I379" s="10">
        <v>9.4640000000000002E-2</v>
      </c>
      <c r="J379" s="16">
        <v>3.5799799999999999E-6</v>
      </c>
      <c r="K379" s="10">
        <v>-2.3400000000000001E-2</v>
      </c>
      <c r="L379" s="10">
        <v>0.10009999999999999</v>
      </c>
      <c r="M379" s="10">
        <v>0.81530000000000002</v>
      </c>
      <c r="N379" s="17">
        <v>7.3458781411807998E-3</v>
      </c>
    </row>
    <row r="380" spans="1:14" x14ac:dyDescent="0.15">
      <c r="A380" s="18" t="s">
        <v>374</v>
      </c>
      <c r="B380" s="10" t="s">
        <v>377</v>
      </c>
      <c r="C380" s="10">
        <v>3</v>
      </c>
      <c r="D380" s="10">
        <v>116324393</v>
      </c>
      <c r="E380" s="10" t="s">
        <v>17</v>
      </c>
      <c r="F380" s="10" t="s">
        <v>14</v>
      </c>
      <c r="G380" s="10">
        <v>1.4500000000000001E-2</v>
      </c>
      <c r="H380" s="10">
        <v>0.53669999999999995</v>
      </c>
      <c r="I380" s="10">
        <v>0.106</v>
      </c>
      <c r="J380" s="16">
        <v>4.3120100000000002E-7</v>
      </c>
      <c r="K380" s="10">
        <v>-0.4022</v>
      </c>
      <c r="L380" s="10">
        <v>0.1867</v>
      </c>
      <c r="M380" s="10">
        <v>3.1270199999999998E-2</v>
      </c>
      <c r="N380" s="17">
        <v>8.2322360927550003E-3</v>
      </c>
    </row>
    <row r="381" spans="1:14" x14ac:dyDescent="0.15">
      <c r="A381" s="18" t="s">
        <v>374</v>
      </c>
      <c r="B381" s="10" t="s">
        <v>378</v>
      </c>
      <c r="C381" s="10">
        <v>14</v>
      </c>
      <c r="D381" s="10">
        <v>98114570</v>
      </c>
      <c r="E381" s="10" t="s">
        <v>17</v>
      </c>
      <c r="F381" s="10" t="s">
        <v>19</v>
      </c>
      <c r="G381" s="10">
        <v>8.4599999999999995E-2</v>
      </c>
      <c r="H381" s="10">
        <v>0.20760000000000001</v>
      </c>
      <c r="I381" s="10">
        <v>4.5229999999999999E-2</v>
      </c>
      <c r="J381" s="16">
        <v>4.6000199999999997E-6</v>
      </c>
      <c r="K381" s="10">
        <v>-3.8100000000000002E-2</v>
      </c>
      <c r="L381" s="10">
        <v>3.3599999999999998E-2</v>
      </c>
      <c r="M381" s="10">
        <v>0.25679999999999997</v>
      </c>
      <c r="N381" s="17">
        <v>6.6752258640767996E-3</v>
      </c>
    </row>
    <row r="382" spans="1:14" x14ac:dyDescent="0.15">
      <c r="A382" s="18" t="s">
        <v>374</v>
      </c>
      <c r="B382" s="10" t="s">
        <v>379</v>
      </c>
      <c r="C382" s="10">
        <v>6</v>
      </c>
      <c r="D382" s="10">
        <v>31009094</v>
      </c>
      <c r="E382" s="10" t="s">
        <v>19</v>
      </c>
      <c r="F382" s="10" t="s">
        <v>15</v>
      </c>
      <c r="G382" s="10">
        <v>0.1118</v>
      </c>
      <c r="H382" s="10">
        <v>0.27689999999999998</v>
      </c>
      <c r="I382" s="10">
        <v>4.5850000000000002E-2</v>
      </c>
      <c r="J382" s="16">
        <v>1.726E-9</v>
      </c>
      <c r="K382" s="10">
        <v>-7.4300000000000005E-2</v>
      </c>
      <c r="L382" s="10">
        <v>6.8500000000000005E-2</v>
      </c>
      <c r="M382" s="10">
        <v>0.27800000000000002</v>
      </c>
      <c r="N382" s="17">
        <v>1.5227495489887201E-2</v>
      </c>
    </row>
    <row r="383" spans="1:14" x14ac:dyDescent="0.15">
      <c r="A383" s="18" t="s">
        <v>374</v>
      </c>
      <c r="B383" s="10" t="s">
        <v>380</v>
      </c>
      <c r="C383" s="10">
        <v>7</v>
      </c>
      <c r="D383" s="10">
        <v>48232877</v>
      </c>
      <c r="E383" s="10" t="s">
        <v>19</v>
      </c>
      <c r="F383" s="10" t="s">
        <v>15</v>
      </c>
      <c r="G383" s="10">
        <v>0.76949999999999996</v>
      </c>
      <c r="H383" s="10">
        <v>-0.1416</v>
      </c>
      <c r="I383" s="10">
        <v>2.9610000000000001E-2</v>
      </c>
      <c r="J383" s="16">
        <v>1.8100100000000001E-6</v>
      </c>
      <c r="K383" s="10">
        <v>1.34E-2</v>
      </c>
      <c r="L383" s="10">
        <v>2.93E-2</v>
      </c>
      <c r="M383" s="10">
        <v>0.64790000000000003</v>
      </c>
      <c r="N383" s="17">
        <v>7.1127256291200003E-3</v>
      </c>
    </row>
    <row r="384" spans="1:14" x14ac:dyDescent="0.15">
      <c r="A384" s="18" t="s">
        <v>374</v>
      </c>
      <c r="B384" s="10" t="s">
        <v>381</v>
      </c>
      <c r="C384" s="10">
        <v>21</v>
      </c>
      <c r="D384" s="10">
        <v>33538451</v>
      </c>
      <c r="E384" s="10" t="s">
        <v>17</v>
      </c>
      <c r="F384" s="10" t="s">
        <v>19</v>
      </c>
      <c r="G384" s="10">
        <v>0.86560000000000004</v>
      </c>
      <c r="H384" s="10">
        <v>-0.17419999999999999</v>
      </c>
      <c r="I384" s="10">
        <v>3.7229999999999999E-2</v>
      </c>
      <c r="J384" s="16">
        <v>3.0030299999999999E-6</v>
      </c>
      <c r="K384" s="10">
        <v>4.3099999999999999E-2</v>
      </c>
      <c r="L384" s="10">
        <v>2.8899999999999999E-2</v>
      </c>
      <c r="M384" s="10">
        <v>0.13539999999999999</v>
      </c>
      <c r="N384" s="17">
        <v>7.0606195924991996E-3</v>
      </c>
    </row>
    <row r="385" spans="1:14" x14ac:dyDescent="0.15">
      <c r="A385" s="18" t="s">
        <v>374</v>
      </c>
      <c r="B385" s="10" t="s">
        <v>382</v>
      </c>
      <c r="C385" s="10">
        <v>6</v>
      </c>
      <c r="D385" s="10">
        <v>31321238</v>
      </c>
      <c r="E385" s="10" t="s">
        <v>17</v>
      </c>
      <c r="F385" s="10" t="s">
        <v>19</v>
      </c>
      <c r="G385" s="10">
        <v>0.14779999999999999</v>
      </c>
      <c r="H385" s="10">
        <v>0.1948</v>
      </c>
      <c r="I385" s="10">
        <v>4.011E-2</v>
      </c>
      <c r="J385" s="16">
        <v>1.2529999999999999E-6</v>
      </c>
      <c r="K385" s="10">
        <v>-0.27660000000000001</v>
      </c>
      <c r="L385" s="10">
        <v>7.1199999999999999E-2</v>
      </c>
      <c r="M385" s="10">
        <v>1.01801E-4</v>
      </c>
      <c r="N385" s="17">
        <v>9.5592509894527992E-3</v>
      </c>
    </row>
    <row r="386" spans="1:14" x14ac:dyDescent="0.15">
      <c r="A386" s="18" t="s">
        <v>374</v>
      </c>
      <c r="B386" s="10" t="s">
        <v>383</v>
      </c>
      <c r="C386" s="10">
        <v>6</v>
      </c>
      <c r="D386" s="10">
        <v>30913475</v>
      </c>
      <c r="E386" s="10" t="s">
        <v>17</v>
      </c>
      <c r="F386" s="10" t="s">
        <v>14</v>
      </c>
      <c r="G386" s="10">
        <v>0.16350000000000001</v>
      </c>
      <c r="H386" s="10">
        <v>0.20649999999999999</v>
      </c>
      <c r="I386" s="10">
        <v>3.7650000000000003E-2</v>
      </c>
      <c r="J386" s="16">
        <v>4.5120100000000002E-8</v>
      </c>
      <c r="K386" s="10">
        <v>-0.11119999999999999</v>
      </c>
      <c r="L386" s="10">
        <v>5.7799999999999997E-2</v>
      </c>
      <c r="M386" s="10">
        <v>5.425E-2</v>
      </c>
      <c r="N386" s="17">
        <v>1.1664169174875E-2</v>
      </c>
    </row>
    <row r="387" spans="1:14" x14ac:dyDescent="0.15">
      <c r="A387" s="18" t="s">
        <v>384</v>
      </c>
      <c r="B387" s="10" t="s">
        <v>385</v>
      </c>
      <c r="C387" s="10">
        <v>6</v>
      </c>
      <c r="D387" s="10">
        <v>31450274</v>
      </c>
      <c r="E387" s="10" t="s">
        <v>15</v>
      </c>
      <c r="F387" s="10" t="s">
        <v>19</v>
      </c>
      <c r="G387" s="10">
        <v>7.1099999999999997E-2</v>
      </c>
      <c r="H387" s="10">
        <v>0.32390000000000002</v>
      </c>
      <c r="I387" s="10">
        <v>5.5149999999999998E-2</v>
      </c>
      <c r="J387" s="16">
        <v>4.6570400000000003E-9</v>
      </c>
      <c r="K387" s="10">
        <v>-0.71399999999999997</v>
      </c>
      <c r="L387" s="10">
        <v>0.4284</v>
      </c>
      <c r="M387" s="10">
        <v>9.5560800000000001E-2</v>
      </c>
      <c r="N387" s="17">
        <v>1.38576776661918E-2</v>
      </c>
    </row>
    <row r="388" spans="1:14" x14ac:dyDescent="0.15">
      <c r="A388" s="18" t="s">
        <v>384</v>
      </c>
      <c r="B388" s="10" t="s">
        <v>386</v>
      </c>
      <c r="C388" s="10">
        <v>3</v>
      </c>
      <c r="D388" s="10">
        <v>34698655</v>
      </c>
      <c r="E388" s="10" t="s">
        <v>19</v>
      </c>
      <c r="F388" s="10" t="s">
        <v>15</v>
      </c>
      <c r="G388" s="10">
        <v>0.1487</v>
      </c>
      <c r="H388" s="10">
        <v>-0.15909999999999999</v>
      </c>
      <c r="I388" s="10">
        <v>3.4619999999999998E-2</v>
      </c>
      <c r="J388" s="16">
        <v>4.4740400000000001E-6</v>
      </c>
      <c r="K388" s="10">
        <v>1.46E-2</v>
      </c>
      <c r="L388" s="10">
        <v>3.0700000000000002E-2</v>
      </c>
      <c r="M388" s="10">
        <v>0.63460000000000005</v>
      </c>
      <c r="N388" s="17">
        <v>6.4086116785022004E-3</v>
      </c>
    </row>
    <row r="389" spans="1:14" x14ac:dyDescent="0.15">
      <c r="A389" s="18" t="s">
        <v>384</v>
      </c>
      <c r="B389" s="10" t="s">
        <v>387</v>
      </c>
      <c r="C389" s="10">
        <v>1</v>
      </c>
      <c r="D389" s="10">
        <v>154321084</v>
      </c>
      <c r="E389" s="10" t="s">
        <v>14</v>
      </c>
      <c r="F389" s="10" t="s">
        <v>19</v>
      </c>
      <c r="G389" s="10">
        <v>0.2457</v>
      </c>
      <c r="H389" s="10">
        <v>-0.13739999999999999</v>
      </c>
      <c r="I389" s="10">
        <v>2.879E-2</v>
      </c>
      <c r="J389" s="16">
        <v>1.87202E-6</v>
      </c>
      <c r="K389" s="10">
        <v>3.5900000000000001E-2</v>
      </c>
      <c r="L389" s="10">
        <v>2.6599999999999999E-2</v>
      </c>
      <c r="M389" s="10">
        <v>0.17710000000000001</v>
      </c>
      <c r="N389" s="17">
        <v>6.9976581954552001E-3</v>
      </c>
    </row>
    <row r="390" spans="1:14" x14ac:dyDescent="0.15">
      <c r="A390" s="18" t="s">
        <v>384</v>
      </c>
      <c r="B390" s="10" t="s">
        <v>388</v>
      </c>
      <c r="C390" s="10">
        <v>20</v>
      </c>
      <c r="D390" s="10">
        <v>17369072</v>
      </c>
      <c r="E390" s="10" t="s">
        <v>14</v>
      </c>
      <c r="F390" s="10" t="s">
        <v>15</v>
      </c>
      <c r="G390" s="10">
        <v>0.13900000000000001</v>
      </c>
      <c r="H390" s="10">
        <v>-0.17499999999999999</v>
      </c>
      <c r="I390" s="10">
        <v>3.5860000000000003E-2</v>
      </c>
      <c r="J390" s="16">
        <v>1.1060099999999999E-6</v>
      </c>
      <c r="K390" s="10">
        <v>6.3E-3</v>
      </c>
      <c r="L390" s="10">
        <v>2.8899999999999999E-2</v>
      </c>
      <c r="M390" s="10">
        <v>0.82609999999999995</v>
      </c>
      <c r="N390" s="17">
        <v>7.3303387500000001E-3</v>
      </c>
    </row>
    <row r="391" spans="1:14" x14ac:dyDescent="0.15">
      <c r="A391" s="18" t="s">
        <v>384</v>
      </c>
      <c r="B391" s="10" t="s">
        <v>389</v>
      </c>
      <c r="C391" s="10">
        <v>6</v>
      </c>
      <c r="D391" s="10">
        <v>33072522</v>
      </c>
      <c r="E391" s="10" t="s">
        <v>15</v>
      </c>
      <c r="F391" s="10" t="s">
        <v>19</v>
      </c>
      <c r="G391" s="10">
        <v>8.8800000000000004E-2</v>
      </c>
      <c r="H391" s="10">
        <v>0.313</v>
      </c>
      <c r="I391" s="10">
        <v>4.8210000000000003E-2</v>
      </c>
      <c r="J391" s="16">
        <v>9.6427300000000002E-11</v>
      </c>
      <c r="K391" s="10">
        <v>-0.21659999999999999</v>
      </c>
      <c r="L391" s="10">
        <v>0.19919999999999999</v>
      </c>
      <c r="M391" s="10">
        <v>0.27710000000000001</v>
      </c>
      <c r="N391" s="17">
        <v>1.585423705728E-2</v>
      </c>
    </row>
    <row r="392" spans="1:14" x14ac:dyDescent="0.15">
      <c r="A392" s="18" t="s">
        <v>384</v>
      </c>
      <c r="B392" s="10" t="s">
        <v>28</v>
      </c>
      <c r="C392" s="10">
        <v>3</v>
      </c>
      <c r="D392" s="10">
        <v>188133439</v>
      </c>
      <c r="E392" s="10" t="s">
        <v>14</v>
      </c>
      <c r="F392" s="10" t="s">
        <v>17</v>
      </c>
      <c r="G392" s="10">
        <v>0.57189999999999996</v>
      </c>
      <c r="H392" s="10">
        <v>-0.20430000000000001</v>
      </c>
      <c r="I392" s="10">
        <v>2.4910000000000002E-2</v>
      </c>
      <c r="J392" s="16">
        <v>3.2696400000000001E-16</v>
      </c>
      <c r="K392" s="10">
        <v>2.7900000000000001E-2</v>
      </c>
      <c r="L392" s="10">
        <v>2.5499999999999998E-2</v>
      </c>
      <c r="M392" s="10">
        <v>0.2742</v>
      </c>
      <c r="N392" s="17">
        <v>2.0437701569422199E-2</v>
      </c>
    </row>
    <row r="393" spans="1:14" x14ac:dyDescent="0.15">
      <c r="A393" s="18" t="s">
        <v>384</v>
      </c>
      <c r="B393" s="10" t="s">
        <v>390</v>
      </c>
      <c r="C393" s="10">
        <v>6</v>
      </c>
      <c r="D393" s="10">
        <v>32583005</v>
      </c>
      <c r="E393" s="10" t="s">
        <v>19</v>
      </c>
      <c r="F393" s="10" t="s">
        <v>17</v>
      </c>
      <c r="G393" s="10">
        <v>0.77700000000000002</v>
      </c>
      <c r="H393" s="10">
        <v>-0.47599999999999998</v>
      </c>
      <c r="I393" s="10">
        <v>3.2009999999999997E-2</v>
      </c>
      <c r="J393" s="16">
        <v>1.32495E-48</v>
      </c>
      <c r="K393" s="10">
        <v>0.1032</v>
      </c>
      <c r="L393" s="10">
        <v>2.92E-2</v>
      </c>
      <c r="M393" s="10">
        <v>4.1220200000000002E-4</v>
      </c>
      <c r="N393" s="17">
        <v>7.8518100192000007E-2</v>
      </c>
    </row>
    <row r="394" spans="1:14" x14ac:dyDescent="0.15">
      <c r="A394" s="18" t="s">
        <v>384</v>
      </c>
      <c r="B394" s="10" t="s">
        <v>391</v>
      </c>
      <c r="C394" s="10">
        <v>16</v>
      </c>
      <c r="D394" s="10">
        <v>10978885</v>
      </c>
      <c r="E394" s="10" t="s">
        <v>14</v>
      </c>
      <c r="F394" s="10" t="s">
        <v>17</v>
      </c>
      <c r="G394" s="10">
        <v>0.77600000000000002</v>
      </c>
      <c r="H394" s="10">
        <v>0.38009999999999999</v>
      </c>
      <c r="I394" s="10">
        <v>2.8979999999999999E-2</v>
      </c>
      <c r="J394" s="16">
        <v>1.9089700000000001E-38</v>
      </c>
      <c r="K394" s="10">
        <v>-2.1100000000000001E-2</v>
      </c>
      <c r="L394" s="10">
        <v>2.8400000000000002E-2</v>
      </c>
      <c r="M394" s="10">
        <v>0.45779999999999998</v>
      </c>
      <c r="N394" s="17">
        <v>5.0226795924479997E-2</v>
      </c>
    </row>
    <row r="395" spans="1:14" x14ac:dyDescent="0.15">
      <c r="A395" s="18" t="s">
        <v>384</v>
      </c>
      <c r="B395" s="10" t="s">
        <v>392</v>
      </c>
      <c r="C395" s="10">
        <v>12</v>
      </c>
      <c r="D395" s="10">
        <v>27651592</v>
      </c>
      <c r="E395" s="10" t="s">
        <v>15</v>
      </c>
      <c r="F395" s="10" t="s">
        <v>14</v>
      </c>
      <c r="G395" s="10">
        <v>8.4400000000000003E-2</v>
      </c>
      <c r="H395" s="10">
        <v>0.21179999999999999</v>
      </c>
      <c r="I395" s="10">
        <v>4.539E-2</v>
      </c>
      <c r="J395" s="16">
        <v>3.1889699999999999E-6</v>
      </c>
      <c r="K395" s="10">
        <v>-9.4999999999999998E-3</v>
      </c>
      <c r="L395" s="10">
        <v>4.5100000000000001E-2</v>
      </c>
      <c r="M395" s="10">
        <v>0.8337</v>
      </c>
      <c r="N395" s="17">
        <v>6.9331426803072001E-3</v>
      </c>
    </row>
    <row r="396" spans="1:14" x14ac:dyDescent="0.15">
      <c r="A396" s="18" t="s">
        <v>384</v>
      </c>
      <c r="B396" s="10" t="s">
        <v>393</v>
      </c>
      <c r="C396" s="10">
        <v>16</v>
      </c>
      <c r="D396" s="10">
        <v>10706593</v>
      </c>
      <c r="E396" s="10" t="s">
        <v>17</v>
      </c>
      <c r="F396" s="10" t="s">
        <v>19</v>
      </c>
      <c r="G396" s="10">
        <v>0.33179999999999998</v>
      </c>
      <c r="H396" s="10">
        <v>0.1477</v>
      </c>
      <c r="I396" s="10">
        <v>2.631E-2</v>
      </c>
      <c r="J396" s="16">
        <v>2.1069799999999999E-8</v>
      </c>
      <c r="K396" s="10">
        <v>-2.1600000000000001E-2</v>
      </c>
      <c r="L396" s="10">
        <v>2.5600000000000001E-2</v>
      </c>
      <c r="M396" s="10">
        <v>0.39850000000000002</v>
      </c>
      <c r="N396" s="17">
        <v>9.6732817898808002E-3</v>
      </c>
    </row>
    <row r="397" spans="1:14" x14ac:dyDescent="0.15">
      <c r="A397" s="18" t="s">
        <v>394</v>
      </c>
      <c r="B397" s="10" t="s">
        <v>395</v>
      </c>
      <c r="C397" s="10">
        <v>1</v>
      </c>
      <c r="D397" s="10">
        <v>149716369</v>
      </c>
      <c r="E397" s="10" t="s">
        <v>19</v>
      </c>
      <c r="F397" s="10" t="s">
        <v>15</v>
      </c>
      <c r="G397" s="10">
        <v>7.5800000000000006E-2</v>
      </c>
      <c r="H397" s="10">
        <v>-0.44600000000000001</v>
      </c>
      <c r="I397" s="10">
        <v>4.9480000000000003E-2</v>
      </c>
      <c r="J397" s="16">
        <v>3.16301E-19</v>
      </c>
      <c r="K397" s="10">
        <v>6.2199999999999998E-2</v>
      </c>
      <c r="L397" s="10">
        <v>3.3099999999999997E-2</v>
      </c>
      <c r="M397" s="10">
        <v>6.0379599999999999E-2</v>
      </c>
      <c r="N397" s="17">
        <v>2.786986614752E-2</v>
      </c>
    </row>
    <row r="398" spans="1:14" x14ac:dyDescent="0.15">
      <c r="A398" s="18" t="s">
        <v>394</v>
      </c>
      <c r="B398" s="10" t="s">
        <v>396</v>
      </c>
      <c r="C398" s="10">
        <v>1</v>
      </c>
      <c r="D398" s="10">
        <v>117459175</v>
      </c>
      <c r="E398" s="10" t="s">
        <v>14</v>
      </c>
      <c r="F398" s="10" t="s">
        <v>19</v>
      </c>
      <c r="G398" s="10">
        <v>1.0500000000000001E-2</v>
      </c>
      <c r="H398" s="10">
        <v>0.61919999999999997</v>
      </c>
      <c r="I398" s="10">
        <v>0.12570000000000001</v>
      </c>
      <c r="J398" s="16">
        <v>8.7700099999999995E-7</v>
      </c>
      <c r="K398" s="10">
        <v>-2.8899999999999999E-2</v>
      </c>
      <c r="L398" s="10">
        <v>5.96E-2</v>
      </c>
      <c r="M398" s="10">
        <v>0.62849999999999995</v>
      </c>
      <c r="N398" s="17">
        <v>7.9670398348800006E-3</v>
      </c>
    </row>
    <row r="399" spans="1:14" x14ac:dyDescent="0.15">
      <c r="A399" s="18" t="s">
        <v>394</v>
      </c>
      <c r="B399" s="10" t="s">
        <v>397</v>
      </c>
      <c r="C399" s="10">
        <v>1</v>
      </c>
      <c r="D399" s="10">
        <v>150863650</v>
      </c>
      <c r="E399" s="10" t="s">
        <v>15</v>
      </c>
      <c r="F399" s="10" t="s">
        <v>19</v>
      </c>
      <c r="G399" s="10">
        <v>1.3299999999999999E-2</v>
      </c>
      <c r="H399" s="10">
        <v>0.82289999999999996</v>
      </c>
      <c r="I399" s="10">
        <v>0.1104</v>
      </c>
      <c r="J399" s="16">
        <v>1.1489500000000001E-13</v>
      </c>
      <c r="K399" s="10">
        <v>-6.6100000000000006E-2</v>
      </c>
      <c r="L399" s="10">
        <v>5.4199999999999998E-2</v>
      </c>
      <c r="M399" s="10">
        <v>0.22270000000000001</v>
      </c>
      <c r="N399" s="17">
        <v>1.7773006081030201E-2</v>
      </c>
    </row>
    <row r="400" spans="1:14" x14ac:dyDescent="0.15">
      <c r="A400" s="18" t="s">
        <v>394</v>
      </c>
      <c r="B400" s="10" t="s">
        <v>398</v>
      </c>
      <c r="C400" s="10">
        <v>1</v>
      </c>
      <c r="D400" s="10">
        <v>116993158</v>
      </c>
      <c r="E400" s="10" t="s">
        <v>14</v>
      </c>
      <c r="F400" s="10" t="s">
        <v>17</v>
      </c>
      <c r="G400" s="10">
        <v>1.06E-2</v>
      </c>
      <c r="H400" s="10">
        <v>-0.56479999999999997</v>
      </c>
      <c r="I400" s="10">
        <v>0.1211</v>
      </c>
      <c r="J400" s="16">
        <v>3.1969799999999999E-6</v>
      </c>
      <c r="K400" s="10">
        <v>0.1079</v>
      </c>
      <c r="L400" s="10">
        <v>0.43430000000000002</v>
      </c>
      <c r="M400" s="10">
        <v>0.80379999999999996</v>
      </c>
      <c r="N400" s="17">
        <v>6.6910941837312003E-3</v>
      </c>
    </row>
    <row r="401" spans="1:14" x14ac:dyDescent="0.15">
      <c r="A401" s="18" t="s">
        <v>394</v>
      </c>
      <c r="B401" s="10" t="s">
        <v>399</v>
      </c>
      <c r="C401" s="10">
        <v>4</v>
      </c>
      <c r="D401" s="10">
        <v>182164089</v>
      </c>
      <c r="E401" s="10" t="s">
        <v>19</v>
      </c>
      <c r="F401" s="10" t="s">
        <v>15</v>
      </c>
      <c r="G401" s="10">
        <v>0.217</v>
      </c>
      <c r="H401" s="10">
        <v>0.15390000000000001</v>
      </c>
      <c r="I401" s="10">
        <v>3.0679999999999999E-2</v>
      </c>
      <c r="J401" s="16">
        <v>5.5299299999999995E-7</v>
      </c>
      <c r="K401" s="10">
        <v>-4.0300000000000002E-2</v>
      </c>
      <c r="L401" s="10">
        <v>2.8000000000000001E-2</v>
      </c>
      <c r="M401" s="10">
        <v>0.1497</v>
      </c>
      <c r="N401" s="17">
        <v>8.04875543262E-3</v>
      </c>
    </row>
    <row r="402" spans="1:14" x14ac:dyDescent="0.15">
      <c r="A402" s="18" t="s">
        <v>394</v>
      </c>
      <c r="B402" s="10" t="s">
        <v>400</v>
      </c>
      <c r="C402" s="10">
        <v>11</v>
      </c>
      <c r="D402" s="10">
        <v>92180250</v>
      </c>
      <c r="E402" s="10" t="s">
        <v>17</v>
      </c>
      <c r="F402" s="10" t="s">
        <v>14</v>
      </c>
      <c r="G402" s="10">
        <v>2.4199999999999999E-2</v>
      </c>
      <c r="H402" s="10">
        <v>-0.39439999999999997</v>
      </c>
      <c r="I402" s="10">
        <v>8.1589999999999996E-2</v>
      </c>
      <c r="J402" s="16">
        <v>1.3899799999999999E-6</v>
      </c>
      <c r="K402" s="10">
        <v>7.6600000000000001E-2</v>
      </c>
      <c r="L402" s="10">
        <v>0.13980000000000001</v>
      </c>
      <c r="M402" s="10">
        <v>0.58379999999999999</v>
      </c>
      <c r="N402" s="17">
        <v>7.3464916270591998E-3</v>
      </c>
    </row>
    <row r="403" spans="1:14" x14ac:dyDescent="0.15">
      <c r="A403" s="18" t="s">
        <v>394</v>
      </c>
      <c r="B403" s="10" t="s">
        <v>401</v>
      </c>
      <c r="C403" s="10">
        <v>1</v>
      </c>
      <c r="D403" s="10">
        <v>149858520</v>
      </c>
      <c r="E403" s="10" t="s">
        <v>19</v>
      </c>
      <c r="F403" s="10" t="s">
        <v>17</v>
      </c>
      <c r="G403" s="10">
        <v>1.3299999999999999E-2</v>
      </c>
      <c r="H403" s="10">
        <v>0.86680000000000001</v>
      </c>
      <c r="I403" s="10">
        <v>0.1115</v>
      </c>
      <c r="J403" s="16">
        <v>1.00508E-14</v>
      </c>
      <c r="K403" s="10">
        <v>-0.1096</v>
      </c>
      <c r="L403" s="10">
        <v>8.8499999999999995E-2</v>
      </c>
      <c r="M403" s="10">
        <v>0.21540000000000001</v>
      </c>
      <c r="N403" s="17">
        <v>1.9719893726332802E-2</v>
      </c>
    </row>
    <row r="404" spans="1:14" x14ac:dyDescent="0.15">
      <c r="A404" s="18" t="s">
        <v>394</v>
      </c>
      <c r="B404" s="10" t="s">
        <v>402</v>
      </c>
      <c r="C404" s="10">
        <v>1</v>
      </c>
      <c r="D404" s="10">
        <v>120233380</v>
      </c>
      <c r="E404" s="10" t="s">
        <v>15</v>
      </c>
      <c r="F404" s="10" t="s">
        <v>19</v>
      </c>
      <c r="G404" s="10">
        <v>4.7800000000000002E-2</v>
      </c>
      <c r="H404" s="10">
        <v>-0.32269999999999999</v>
      </c>
      <c r="I404" s="10">
        <v>5.8959999999999999E-2</v>
      </c>
      <c r="J404" s="16">
        <v>4.72705E-8</v>
      </c>
      <c r="K404" s="10">
        <v>-5.6099999999999997E-2</v>
      </c>
      <c r="L404" s="10">
        <v>5.0099999999999999E-2</v>
      </c>
      <c r="M404" s="10">
        <v>0.26269999999999999</v>
      </c>
      <c r="N404" s="17">
        <v>9.4794687719928009E-3</v>
      </c>
    </row>
    <row r="405" spans="1:14" x14ac:dyDescent="0.15">
      <c r="A405" s="18" t="s">
        <v>394</v>
      </c>
      <c r="B405" s="10" t="s">
        <v>403</v>
      </c>
      <c r="C405" s="10">
        <v>1</v>
      </c>
      <c r="D405" s="10">
        <v>149738590</v>
      </c>
      <c r="E405" s="10" t="s">
        <v>17</v>
      </c>
      <c r="F405" s="10" t="s">
        <v>14</v>
      </c>
      <c r="G405" s="10">
        <v>0.13270000000000001</v>
      </c>
      <c r="H405" s="10">
        <v>0.71809999999999996</v>
      </c>
      <c r="I405" s="10">
        <v>3.619E-2</v>
      </c>
      <c r="J405" s="16">
        <v>2.7561299999999999E-83</v>
      </c>
      <c r="K405" s="10">
        <v>-4.7999999999999996E-3</v>
      </c>
      <c r="L405" s="10">
        <v>5.3900000000000003E-2</v>
      </c>
      <c r="M405" s="10">
        <v>0.92869999999999997</v>
      </c>
      <c r="N405" s="17">
        <v>0.11869710271780599</v>
      </c>
    </row>
    <row r="406" spans="1:14" x14ac:dyDescent="0.15">
      <c r="A406" s="18" t="s">
        <v>394</v>
      </c>
      <c r="B406" s="10" t="s">
        <v>404</v>
      </c>
      <c r="C406" s="10">
        <v>17</v>
      </c>
      <c r="D406" s="10">
        <v>64692068</v>
      </c>
      <c r="E406" s="10" t="s">
        <v>15</v>
      </c>
      <c r="F406" s="10" t="s">
        <v>19</v>
      </c>
      <c r="G406" s="10">
        <v>4.4600000000000001E-2</v>
      </c>
      <c r="H406" s="10">
        <v>0.3004</v>
      </c>
      <c r="I406" s="10">
        <v>6.1030000000000001E-2</v>
      </c>
      <c r="J406" s="16">
        <v>8.9121E-7</v>
      </c>
      <c r="K406" s="10">
        <v>-3.5799999999999998E-2</v>
      </c>
      <c r="L406" s="10">
        <v>5.5800000000000002E-2</v>
      </c>
      <c r="M406" s="10">
        <v>0.52049999999999996</v>
      </c>
      <c r="N406" s="17">
        <v>7.6904180386688E-3</v>
      </c>
    </row>
    <row r="407" spans="1:14" x14ac:dyDescent="0.15">
      <c r="A407" s="18" t="s">
        <v>394</v>
      </c>
      <c r="B407" s="10" t="s">
        <v>405</v>
      </c>
      <c r="C407" s="10">
        <v>1</v>
      </c>
      <c r="D407" s="10">
        <v>161479745</v>
      </c>
      <c r="E407" s="10" t="s">
        <v>19</v>
      </c>
      <c r="F407" s="10" t="s">
        <v>15</v>
      </c>
      <c r="G407" s="10">
        <v>0.32590000000000002</v>
      </c>
      <c r="H407" s="10">
        <v>0.39439999999999997</v>
      </c>
      <c r="I407" s="10">
        <v>2.6169999999999999E-2</v>
      </c>
      <c r="J407" s="16">
        <v>8.1676999999999997E-50</v>
      </c>
      <c r="K407" s="10">
        <v>-6.6699999999999995E-2</v>
      </c>
      <c r="L407" s="10">
        <v>2.52E-2</v>
      </c>
      <c r="M407" s="10">
        <v>8.0489600000000008E-3</v>
      </c>
      <c r="N407" s="17">
        <v>6.8345904563596793E-2</v>
      </c>
    </row>
    <row r="408" spans="1:14" x14ac:dyDescent="0.15">
      <c r="A408" s="18" t="s">
        <v>394</v>
      </c>
      <c r="B408" s="10" t="s">
        <v>406</v>
      </c>
      <c r="C408" s="10">
        <v>1</v>
      </c>
      <c r="D408" s="10">
        <v>150401679</v>
      </c>
      <c r="E408" s="10" t="s">
        <v>14</v>
      </c>
      <c r="F408" s="10" t="s">
        <v>17</v>
      </c>
      <c r="G408" s="10">
        <v>4.5100000000000001E-2</v>
      </c>
      <c r="H408" s="10">
        <v>-0.55710000000000004</v>
      </c>
      <c r="I408" s="10">
        <v>5.9459999999999999E-2</v>
      </c>
      <c r="J408" s="16">
        <v>1.2531399999999999E-20</v>
      </c>
      <c r="K408" s="10">
        <v>-3.9E-2</v>
      </c>
      <c r="L408" s="10">
        <v>0.1033</v>
      </c>
      <c r="M408" s="10">
        <v>0.70580100000000001</v>
      </c>
      <c r="N408" s="17">
        <v>2.6731956626911801E-2</v>
      </c>
    </row>
    <row r="409" spans="1:14" x14ac:dyDescent="0.15">
      <c r="A409" s="18" t="s">
        <v>394</v>
      </c>
      <c r="B409" s="10" t="s">
        <v>407</v>
      </c>
      <c r="C409" s="10">
        <v>1</v>
      </c>
      <c r="D409" s="10">
        <v>146480265</v>
      </c>
      <c r="E409" s="10" t="s">
        <v>17</v>
      </c>
      <c r="F409" s="10" t="s">
        <v>14</v>
      </c>
      <c r="G409" s="10">
        <v>3.3000000000000002E-2</v>
      </c>
      <c r="H409" s="10">
        <v>-0.33119999999999999</v>
      </c>
      <c r="I409" s="10">
        <v>7.1730000000000002E-2</v>
      </c>
      <c r="J409" s="16">
        <v>4.0099600000000003E-6</v>
      </c>
      <c r="K409" s="10">
        <v>-2.6599999999999999E-2</v>
      </c>
      <c r="L409" s="10">
        <v>0.1096</v>
      </c>
      <c r="M409" s="10">
        <v>0.8085</v>
      </c>
      <c r="N409" s="17">
        <v>7.0008547276800004E-3</v>
      </c>
    </row>
    <row r="410" spans="1:14" x14ac:dyDescent="0.15">
      <c r="A410" s="18" t="s">
        <v>394</v>
      </c>
      <c r="B410" s="10" t="s">
        <v>408</v>
      </c>
      <c r="C410" s="10">
        <v>1</v>
      </c>
      <c r="D410" s="10">
        <v>160929890</v>
      </c>
      <c r="E410" s="10" t="s">
        <v>14</v>
      </c>
      <c r="F410" s="10" t="s">
        <v>17</v>
      </c>
      <c r="G410" s="10">
        <v>0.81179999999999997</v>
      </c>
      <c r="H410" s="10">
        <v>0.1492</v>
      </c>
      <c r="I410" s="10">
        <v>3.2579999999999998E-2</v>
      </c>
      <c r="J410" s="16">
        <v>4.8140400000000002E-6</v>
      </c>
      <c r="K410" s="10">
        <v>1.6E-2</v>
      </c>
      <c r="L410" s="10">
        <v>2.7799999999999998E-2</v>
      </c>
      <c r="M410" s="10">
        <v>0.56569999999999998</v>
      </c>
      <c r="N410" s="17">
        <v>6.8019949945728004E-3</v>
      </c>
    </row>
    <row r="411" spans="1:14" x14ac:dyDescent="0.15">
      <c r="A411" s="18" t="s">
        <v>394</v>
      </c>
      <c r="B411" s="10" t="s">
        <v>409</v>
      </c>
      <c r="C411" s="10">
        <v>1</v>
      </c>
      <c r="D411" s="10">
        <v>121480104</v>
      </c>
      <c r="E411" s="10" t="s">
        <v>14</v>
      </c>
      <c r="F411" s="10" t="s">
        <v>19</v>
      </c>
      <c r="G411" s="10">
        <v>1.6299999999999999E-2</v>
      </c>
      <c r="H411" s="10">
        <v>-0.63639999999999997</v>
      </c>
      <c r="I411" s="10">
        <v>0.1196</v>
      </c>
      <c r="J411" s="16">
        <v>1.085E-7</v>
      </c>
      <c r="K411" s="10">
        <v>-5.28E-2</v>
      </c>
      <c r="L411" s="10">
        <v>6.6199999999999995E-2</v>
      </c>
      <c r="M411" s="10">
        <v>0.42530000000000001</v>
      </c>
      <c r="N411" s="17">
        <v>1.2987950160355199E-2</v>
      </c>
    </row>
    <row r="412" spans="1:14" x14ac:dyDescent="0.15">
      <c r="A412" s="18" t="s">
        <v>394</v>
      </c>
      <c r="B412" s="10" t="s">
        <v>410</v>
      </c>
      <c r="C412" s="10">
        <v>14</v>
      </c>
      <c r="D412" s="10">
        <v>39342923</v>
      </c>
      <c r="E412" s="10" t="s">
        <v>19</v>
      </c>
      <c r="F412" s="10" t="s">
        <v>15</v>
      </c>
      <c r="G412" s="10">
        <v>5.7000000000000002E-2</v>
      </c>
      <c r="H412" s="10">
        <v>-0.2737</v>
      </c>
      <c r="I412" s="10">
        <v>5.4480000000000001E-2</v>
      </c>
      <c r="J412" s="16">
        <v>5.2960200000000003E-7</v>
      </c>
      <c r="K412" s="10">
        <v>1.6199999999999999E-2</v>
      </c>
      <c r="L412" s="10">
        <v>7.7799999999999994E-2</v>
      </c>
      <c r="M412" s="10">
        <v>0.83550000000000002</v>
      </c>
      <c r="N412" s="17">
        <v>8.0531564983799993E-3</v>
      </c>
    </row>
    <row r="413" spans="1:14" x14ac:dyDescent="0.15">
      <c r="A413" s="18" t="s">
        <v>394</v>
      </c>
      <c r="B413" s="10" t="s">
        <v>411</v>
      </c>
      <c r="C413" s="10">
        <v>3</v>
      </c>
      <c r="D413" s="10">
        <v>55074425</v>
      </c>
      <c r="E413" s="10" t="s">
        <v>14</v>
      </c>
      <c r="F413" s="10" t="s">
        <v>15</v>
      </c>
      <c r="G413" s="10">
        <v>0.25800000000000001</v>
      </c>
      <c r="H413" s="10">
        <v>-0.13619999999999999</v>
      </c>
      <c r="I413" s="10">
        <v>2.9090000000000001E-2</v>
      </c>
      <c r="J413" s="16">
        <v>2.9379899999999998E-6</v>
      </c>
      <c r="K413" s="10">
        <v>2.1899999999999999E-2</v>
      </c>
      <c r="L413" s="10">
        <v>2.5499999999999998E-2</v>
      </c>
      <c r="M413" s="10">
        <v>0.3906</v>
      </c>
      <c r="N413" s="17">
        <v>7.1024440636799999E-3</v>
      </c>
    </row>
    <row r="414" spans="1:14" x14ac:dyDescent="0.15">
      <c r="A414" s="18" t="s">
        <v>394</v>
      </c>
      <c r="B414" s="10" t="s">
        <v>412</v>
      </c>
      <c r="C414" s="10">
        <v>8</v>
      </c>
      <c r="D414" s="10">
        <v>59726631</v>
      </c>
      <c r="E414" s="10" t="s">
        <v>19</v>
      </c>
      <c r="F414" s="10" t="s">
        <v>15</v>
      </c>
      <c r="G414" s="10">
        <v>1.0999999999999999E-2</v>
      </c>
      <c r="H414" s="10">
        <v>-0.6492</v>
      </c>
      <c r="I414" s="10">
        <v>0.1176</v>
      </c>
      <c r="J414" s="16">
        <v>3.65401E-8</v>
      </c>
      <c r="K414" s="10">
        <v>-0.17649999999999999</v>
      </c>
      <c r="L414" s="10">
        <v>0.20680000000000001</v>
      </c>
      <c r="M414" s="10">
        <v>0.39340000000000003</v>
      </c>
      <c r="N414" s="17">
        <v>9.1701406051199995E-3</v>
      </c>
    </row>
    <row r="415" spans="1:14" x14ac:dyDescent="0.15">
      <c r="A415" s="18" t="s">
        <v>394</v>
      </c>
      <c r="B415" s="10" t="s">
        <v>413</v>
      </c>
      <c r="C415" s="10">
        <v>21</v>
      </c>
      <c r="D415" s="10">
        <v>19063114</v>
      </c>
      <c r="E415" s="10" t="s">
        <v>15</v>
      </c>
      <c r="F415" s="10" t="s">
        <v>17</v>
      </c>
      <c r="G415" s="10">
        <v>0.12089999999999999</v>
      </c>
      <c r="H415" s="10">
        <v>0.18410000000000001</v>
      </c>
      <c r="I415" s="10">
        <v>3.8100000000000002E-2</v>
      </c>
      <c r="J415" s="16">
        <v>1.40301E-6</v>
      </c>
      <c r="K415" s="10">
        <v>-5.7000000000000002E-2</v>
      </c>
      <c r="L415" s="10">
        <v>3.8899999999999997E-2</v>
      </c>
      <c r="M415" s="10">
        <v>0.1429</v>
      </c>
      <c r="N415" s="17">
        <v>7.2044719297277996E-3</v>
      </c>
    </row>
    <row r="416" spans="1:14" x14ac:dyDescent="0.15">
      <c r="A416" s="18" t="s">
        <v>414</v>
      </c>
      <c r="B416" s="10" t="s">
        <v>415</v>
      </c>
      <c r="C416" s="10">
        <v>1</v>
      </c>
      <c r="D416" s="10">
        <v>26646726</v>
      </c>
      <c r="E416" s="10" t="s">
        <v>19</v>
      </c>
      <c r="F416" s="10" t="s">
        <v>15</v>
      </c>
      <c r="G416" s="10">
        <v>0.79859999999999998</v>
      </c>
      <c r="H416" s="10">
        <v>-0.1837</v>
      </c>
      <c r="I416" s="10">
        <v>3.406E-2</v>
      </c>
      <c r="J416" s="16">
        <v>7.50309E-8</v>
      </c>
      <c r="K416" s="10">
        <v>-5.8999999999999999E-3</v>
      </c>
      <c r="L416" s="10">
        <v>2.7799999999999998E-2</v>
      </c>
      <c r="M416" s="10">
        <v>0.83150000000000002</v>
      </c>
      <c r="N416" s="17">
        <v>1.0855181276095201E-2</v>
      </c>
    </row>
    <row r="417" spans="1:14" x14ac:dyDescent="0.15">
      <c r="A417" s="18" t="s">
        <v>414</v>
      </c>
      <c r="B417" s="10" t="s">
        <v>416</v>
      </c>
      <c r="C417" s="10">
        <v>7</v>
      </c>
      <c r="D417" s="10">
        <v>119847090</v>
      </c>
      <c r="E417" s="10" t="s">
        <v>15</v>
      </c>
      <c r="F417" s="10" t="s">
        <v>19</v>
      </c>
      <c r="G417" s="10">
        <v>1.9599999999999999E-2</v>
      </c>
      <c r="H417" s="10">
        <v>-0.4899</v>
      </c>
      <c r="I417" s="10">
        <v>0.1052</v>
      </c>
      <c r="J417" s="16">
        <v>3.3850100000000001E-6</v>
      </c>
      <c r="K417" s="10">
        <v>-0.29020000000000001</v>
      </c>
      <c r="L417" s="10">
        <v>0.1754</v>
      </c>
      <c r="M417" s="10">
        <v>9.8088900000000007E-2</v>
      </c>
      <c r="N417" s="17">
        <v>9.2236804476767999E-3</v>
      </c>
    </row>
    <row r="418" spans="1:14" x14ac:dyDescent="0.15">
      <c r="A418" s="18" t="s">
        <v>414</v>
      </c>
      <c r="B418" s="10" t="s">
        <v>417</v>
      </c>
      <c r="C418" s="10">
        <v>3</v>
      </c>
      <c r="D418" s="10">
        <v>165060342</v>
      </c>
      <c r="E418" s="10" t="s">
        <v>19</v>
      </c>
      <c r="F418" s="10" t="s">
        <v>15</v>
      </c>
      <c r="G418" s="10">
        <v>7.7200000000000005E-2</v>
      </c>
      <c r="H418" s="10">
        <v>0.26169999999999999</v>
      </c>
      <c r="I418" s="10">
        <v>5.2949999999999997E-2</v>
      </c>
      <c r="J418" s="16">
        <v>8.1329899999999998E-7</v>
      </c>
      <c r="K418" s="10">
        <v>-6.8699999999999997E-2</v>
      </c>
      <c r="L418" s="10">
        <v>9.2499999999999999E-2</v>
      </c>
      <c r="M418" s="10">
        <v>0.45750000000000002</v>
      </c>
      <c r="N418" s="17">
        <v>9.7580340030048E-3</v>
      </c>
    </row>
    <row r="419" spans="1:14" x14ac:dyDescent="0.15">
      <c r="A419" s="18" t="s">
        <v>414</v>
      </c>
      <c r="B419" s="10" t="s">
        <v>418</v>
      </c>
      <c r="C419" s="10">
        <v>3</v>
      </c>
      <c r="D419" s="10">
        <v>47357047</v>
      </c>
      <c r="E419" s="10" t="s">
        <v>14</v>
      </c>
      <c r="F419" s="10" t="s">
        <v>17</v>
      </c>
      <c r="G419" s="10">
        <v>1.3899999999999999E-2</v>
      </c>
      <c r="H419" s="10">
        <v>0.67179999999999995</v>
      </c>
      <c r="I419" s="10">
        <v>0.12659999999999999</v>
      </c>
      <c r="J419" s="16">
        <v>1.2060100000000001E-7</v>
      </c>
      <c r="K419" s="10">
        <v>-0.14660000000000001</v>
      </c>
      <c r="L419" s="10">
        <v>9.6699999999999994E-2</v>
      </c>
      <c r="M419" s="10">
        <v>0.1298</v>
      </c>
      <c r="N419" s="17">
        <v>1.23721664369592E-2</v>
      </c>
    </row>
    <row r="420" spans="1:14" x14ac:dyDescent="0.15">
      <c r="A420" s="18" t="s">
        <v>414</v>
      </c>
      <c r="B420" s="10" t="s">
        <v>419</v>
      </c>
      <c r="C420" s="10">
        <v>3</v>
      </c>
      <c r="D420" s="10">
        <v>46968023</v>
      </c>
      <c r="E420" s="10" t="s">
        <v>19</v>
      </c>
      <c r="F420" s="10" t="s">
        <v>17</v>
      </c>
      <c r="G420" s="10">
        <v>2.5999999999999999E-2</v>
      </c>
      <c r="H420" s="10">
        <v>0.4738</v>
      </c>
      <c r="I420" s="10">
        <v>8.8669999999999999E-2</v>
      </c>
      <c r="J420" s="16">
        <v>9.8539400000000002E-8</v>
      </c>
      <c r="K420" s="10">
        <v>5.1499999999999997E-2</v>
      </c>
      <c r="L420" s="10">
        <v>0.1038</v>
      </c>
      <c r="M420" s="10">
        <v>0.61980100000000005</v>
      </c>
      <c r="N420" s="17">
        <v>1.1369789213120001E-2</v>
      </c>
    </row>
    <row r="421" spans="1:14" x14ac:dyDescent="0.15">
      <c r="A421" s="18" t="s">
        <v>414</v>
      </c>
      <c r="B421" s="10" t="s">
        <v>420</v>
      </c>
      <c r="C421" s="10">
        <v>3</v>
      </c>
      <c r="D421" s="10">
        <v>46861400</v>
      </c>
      <c r="E421" s="10" t="s">
        <v>14</v>
      </c>
      <c r="F421" s="10" t="s">
        <v>19</v>
      </c>
      <c r="G421" s="10">
        <v>2.8899999999999999E-2</v>
      </c>
      <c r="H421" s="10">
        <v>-0.44419999999999998</v>
      </c>
      <c r="I421" s="10">
        <v>8.4190000000000001E-2</v>
      </c>
      <c r="J421" s="16">
        <v>1.41599E-7</v>
      </c>
      <c r="K421" s="10">
        <v>7.6700000000000004E-2</v>
      </c>
      <c r="L421" s="10">
        <v>7.4200000000000002E-2</v>
      </c>
      <c r="M421" s="10">
        <v>0.30109999999999998</v>
      </c>
      <c r="N421" s="17">
        <v>1.1075131741471201E-2</v>
      </c>
    </row>
    <row r="422" spans="1:14" x14ac:dyDescent="0.15">
      <c r="A422" s="18" t="s">
        <v>414</v>
      </c>
      <c r="B422" s="10" t="s">
        <v>421</v>
      </c>
      <c r="C422" s="10">
        <v>6</v>
      </c>
      <c r="D422" s="10">
        <v>150264626</v>
      </c>
      <c r="E422" s="10" t="s">
        <v>14</v>
      </c>
      <c r="F422" s="10" t="s">
        <v>17</v>
      </c>
      <c r="G422" s="10">
        <v>2.12E-2</v>
      </c>
      <c r="H422" s="10">
        <v>0.44929999999999998</v>
      </c>
      <c r="I422" s="10">
        <v>9.6460000000000004E-2</v>
      </c>
      <c r="J422" s="16">
        <v>3.3490399999999999E-6</v>
      </c>
      <c r="K422" s="10">
        <v>7.7499999999999999E-2</v>
      </c>
      <c r="L422" s="10">
        <v>9.01E-2</v>
      </c>
      <c r="M422" s="10">
        <v>0.38969999999999999</v>
      </c>
      <c r="N422" s="17">
        <v>8.3778514299487992E-3</v>
      </c>
    </row>
    <row r="423" spans="1:14" x14ac:dyDescent="0.15">
      <c r="A423" s="18" t="s">
        <v>414</v>
      </c>
      <c r="B423" s="10" t="s">
        <v>405</v>
      </c>
      <c r="C423" s="10">
        <v>1</v>
      </c>
      <c r="D423" s="10">
        <v>161479745</v>
      </c>
      <c r="E423" s="10" t="s">
        <v>19</v>
      </c>
      <c r="F423" s="10" t="s">
        <v>15</v>
      </c>
      <c r="G423" s="10">
        <v>0.32090000000000002</v>
      </c>
      <c r="H423" s="10">
        <v>0.2581</v>
      </c>
      <c r="I423" s="10">
        <v>2.9510000000000002E-2</v>
      </c>
      <c r="J423" s="16">
        <v>3.6906300000000002E-18</v>
      </c>
      <c r="K423" s="10">
        <v>-6.6699999999999995E-2</v>
      </c>
      <c r="L423" s="10">
        <v>2.52E-2</v>
      </c>
      <c r="M423" s="10">
        <v>8.0489600000000008E-3</v>
      </c>
      <c r="N423" s="17">
        <v>2.9034172469991799E-2</v>
      </c>
    </row>
    <row r="424" spans="1:14" x14ac:dyDescent="0.15">
      <c r="A424" s="18" t="s">
        <v>414</v>
      </c>
      <c r="B424" s="10" t="s">
        <v>422</v>
      </c>
      <c r="C424" s="10">
        <v>5</v>
      </c>
      <c r="D424" s="10">
        <v>34031186</v>
      </c>
      <c r="E424" s="10" t="s">
        <v>14</v>
      </c>
      <c r="F424" s="10" t="s">
        <v>19</v>
      </c>
      <c r="G424" s="10">
        <v>0.57040000000000002</v>
      </c>
      <c r="H424" s="10">
        <v>0.14360000000000001</v>
      </c>
      <c r="I424" s="10">
        <v>2.801E-2</v>
      </c>
      <c r="J424" s="16">
        <v>3.1710299999999998E-7</v>
      </c>
      <c r="K424" s="10">
        <v>-1.9300000000000001E-2</v>
      </c>
      <c r="L424" s="10">
        <v>2.7699999999999999E-2</v>
      </c>
      <c r="M424" s="10">
        <v>0.48509999999999998</v>
      </c>
      <c r="N424" s="17">
        <v>1.01060784457728E-2</v>
      </c>
    </row>
    <row r="425" spans="1:14" x14ac:dyDescent="0.15">
      <c r="A425" s="18" t="s">
        <v>414</v>
      </c>
      <c r="B425" s="10" t="s">
        <v>423</v>
      </c>
      <c r="C425" s="10">
        <v>3</v>
      </c>
      <c r="D425" s="10">
        <v>45153051</v>
      </c>
      <c r="E425" s="10" t="s">
        <v>14</v>
      </c>
      <c r="F425" s="10" t="s">
        <v>17</v>
      </c>
      <c r="G425" s="10">
        <v>8.3900000000000002E-2</v>
      </c>
      <c r="H425" s="10">
        <v>-0.27279999999999999</v>
      </c>
      <c r="I425" s="10">
        <v>5.074E-2</v>
      </c>
      <c r="J425" s="16">
        <v>8.2069200000000003E-8</v>
      </c>
      <c r="K425" s="10">
        <v>-0.27589999999999998</v>
      </c>
      <c r="L425" s="10">
        <v>0.1971</v>
      </c>
      <c r="M425" s="10">
        <v>0.16159999999999999</v>
      </c>
      <c r="N425" s="17">
        <v>1.14399353881472E-2</v>
      </c>
    </row>
    <row r="426" spans="1:14" x14ac:dyDescent="0.15">
      <c r="A426" s="18" t="s">
        <v>414</v>
      </c>
      <c r="B426" s="10" t="s">
        <v>424</v>
      </c>
      <c r="C426" s="10">
        <v>3</v>
      </c>
      <c r="D426" s="10">
        <v>46187707</v>
      </c>
      <c r="E426" s="10" t="s">
        <v>15</v>
      </c>
      <c r="F426" s="10" t="s">
        <v>19</v>
      </c>
      <c r="G426" s="10">
        <v>0.68840000000000001</v>
      </c>
      <c r="H426" s="10">
        <v>0.32529999999999998</v>
      </c>
      <c r="I426" s="10">
        <v>2.9749999999999999E-2</v>
      </c>
      <c r="J426" s="16">
        <v>2.69215E-27</v>
      </c>
      <c r="K426" s="10">
        <v>-3.1399999999999997E-2</v>
      </c>
      <c r="L426" s="10">
        <v>2.6100000000000002E-2</v>
      </c>
      <c r="M426" s="10">
        <v>0.22869999999999999</v>
      </c>
      <c r="N426" s="17">
        <v>4.5397969932579198E-2</v>
      </c>
    </row>
    <row r="427" spans="1:14" x14ac:dyDescent="0.15">
      <c r="A427" s="18" t="s">
        <v>414</v>
      </c>
      <c r="B427" s="10" t="s">
        <v>425</v>
      </c>
      <c r="C427" s="10">
        <v>16</v>
      </c>
      <c r="D427" s="10">
        <v>61115686</v>
      </c>
      <c r="E427" s="10" t="s">
        <v>15</v>
      </c>
      <c r="F427" s="10" t="s">
        <v>17</v>
      </c>
      <c r="G427" s="10">
        <v>2.3300000000000001E-2</v>
      </c>
      <c r="H427" s="10">
        <v>0.4289</v>
      </c>
      <c r="I427" s="10">
        <v>9.1139999999999999E-2</v>
      </c>
      <c r="J427" s="16">
        <v>2.65302E-6</v>
      </c>
      <c r="K427" s="10">
        <v>8.6E-3</v>
      </c>
      <c r="L427" s="10">
        <v>0.1777</v>
      </c>
      <c r="M427" s="10">
        <v>0.96130000000000004</v>
      </c>
      <c r="N427" s="17">
        <v>8.3725778980862E-3</v>
      </c>
    </row>
    <row r="428" spans="1:14" x14ac:dyDescent="0.15">
      <c r="A428" s="18" t="s">
        <v>426</v>
      </c>
      <c r="B428" s="10" t="s">
        <v>427</v>
      </c>
      <c r="C428" s="10">
        <v>3</v>
      </c>
      <c r="D428" s="10">
        <v>103810095</v>
      </c>
      <c r="E428" s="10" t="s">
        <v>14</v>
      </c>
      <c r="F428" s="10" t="s">
        <v>19</v>
      </c>
      <c r="G428" s="10">
        <v>0.4572</v>
      </c>
      <c r="H428" s="10">
        <v>-0.1628</v>
      </c>
      <c r="I428" s="10">
        <v>3.474E-2</v>
      </c>
      <c r="J428" s="16">
        <v>3.0219700000000001E-6</v>
      </c>
      <c r="K428" s="10">
        <v>2.47E-2</v>
      </c>
      <c r="L428" s="10">
        <v>2.7300000000000001E-2</v>
      </c>
      <c r="M428" s="10">
        <v>0.3659</v>
      </c>
      <c r="N428" s="17">
        <v>1.31548184114688E-2</v>
      </c>
    </row>
    <row r="429" spans="1:14" x14ac:dyDescent="0.15">
      <c r="A429" s="18" t="s">
        <v>426</v>
      </c>
      <c r="B429" s="10" t="s">
        <v>428</v>
      </c>
      <c r="C429" s="10">
        <v>20</v>
      </c>
      <c r="D429" s="10">
        <v>39790435</v>
      </c>
      <c r="E429" s="10" t="s">
        <v>14</v>
      </c>
      <c r="F429" s="10" t="s">
        <v>17</v>
      </c>
      <c r="G429" s="10">
        <v>9.7199999999999995E-2</v>
      </c>
      <c r="H429" s="10">
        <v>0.27950000000000003</v>
      </c>
      <c r="I429" s="10">
        <v>5.9209999999999999E-2</v>
      </c>
      <c r="J429" s="16">
        <v>2.5620100000000001E-6</v>
      </c>
      <c r="K429" s="10">
        <v>-2.47E-2</v>
      </c>
      <c r="L429" s="10">
        <v>5.8099999999999999E-2</v>
      </c>
      <c r="M429" s="10">
        <v>0.67100099999999996</v>
      </c>
      <c r="N429" s="17">
        <v>1.3710441354479999E-2</v>
      </c>
    </row>
    <row r="430" spans="1:14" x14ac:dyDescent="0.15">
      <c r="A430" s="18" t="s">
        <v>426</v>
      </c>
      <c r="B430" s="10" t="s">
        <v>429</v>
      </c>
      <c r="C430" s="10">
        <v>3</v>
      </c>
      <c r="D430" s="10">
        <v>10663917</v>
      </c>
      <c r="E430" s="10" t="s">
        <v>19</v>
      </c>
      <c r="F430" s="10" t="s">
        <v>17</v>
      </c>
      <c r="G430" s="10">
        <v>0.84589999999999999</v>
      </c>
      <c r="H430" s="10">
        <v>0.22239999999999999</v>
      </c>
      <c r="I430" s="10">
        <v>4.8259999999999997E-2</v>
      </c>
      <c r="J430" s="16">
        <v>4.35602E-6</v>
      </c>
      <c r="K430" s="10">
        <v>-2.3699999999999999E-2</v>
      </c>
      <c r="L430" s="10">
        <v>3.0300000000000001E-2</v>
      </c>
      <c r="M430" s="10">
        <v>0.43380000000000002</v>
      </c>
      <c r="N430" s="17">
        <v>1.28949963980288E-2</v>
      </c>
    </row>
    <row r="431" spans="1:14" x14ac:dyDescent="0.15">
      <c r="A431" s="18" t="s">
        <v>426</v>
      </c>
      <c r="B431" s="10" t="s">
        <v>430</v>
      </c>
      <c r="C431" s="10">
        <v>10</v>
      </c>
      <c r="D431" s="10">
        <v>56075362</v>
      </c>
      <c r="E431" s="10" t="s">
        <v>14</v>
      </c>
      <c r="F431" s="10" t="s">
        <v>17</v>
      </c>
      <c r="G431" s="10">
        <v>4.9799999999999997E-2</v>
      </c>
      <c r="H431" s="10">
        <v>-0.38329999999999997</v>
      </c>
      <c r="I431" s="10">
        <v>8.2820000000000005E-2</v>
      </c>
      <c r="J431" s="16">
        <v>3.98896E-6</v>
      </c>
      <c r="K431" s="10">
        <v>6.8500000000000005E-2</v>
      </c>
      <c r="L431" s="10">
        <v>5.6500000000000002E-2</v>
      </c>
      <c r="M431" s="10">
        <v>0.22589999999999999</v>
      </c>
      <c r="N431" s="17">
        <v>1.39043919960888E-2</v>
      </c>
    </row>
    <row r="432" spans="1:14" x14ac:dyDescent="0.15">
      <c r="A432" s="18" t="s">
        <v>426</v>
      </c>
      <c r="B432" s="10" t="s">
        <v>431</v>
      </c>
      <c r="C432" s="10">
        <v>21</v>
      </c>
      <c r="D432" s="10">
        <v>43462379</v>
      </c>
      <c r="E432" s="10" t="s">
        <v>19</v>
      </c>
      <c r="F432" s="10" t="s">
        <v>15</v>
      </c>
      <c r="G432" s="10">
        <v>0.4526</v>
      </c>
      <c r="H432" s="10">
        <v>0.1744</v>
      </c>
      <c r="I432" s="10">
        <v>3.6269999999999997E-2</v>
      </c>
      <c r="J432" s="16">
        <v>1.6659800000000001E-6</v>
      </c>
      <c r="K432" s="10">
        <v>-4.4000000000000003E-3</v>
      </c>
      <c r="L432" s="10">
        <v>2.76E-2</v>
      </c>
      <c r="M432" s="10">
        <v>0.87250000000000005</v>
      </c>
      <c r="N432" s="17">
        <v>1.50710079715328E-2</v>
      </c>
    </row>
    <row r="433" spans="1:14" x14ac:dyDescent="0.15">
      <c r="A433" s="18" t="s">
        <v>426</v>
      </c>
      <c r="B433" s="10" t="s">
        <v>432</v>
      </c>
      <c r="C433" s="10">
        <v>6</v>
      </c>
      <c r="D433" s="10">
        <v>154260029</v>
      </c>
      <c r="E433" s="10" t="s">
        <v>15</v>
      </c>
      <c r="F433" s="10" t="s">
        <v>19</v>
      </c>
      <c r="G433" s="10">
        <v>0.87129999999999996</v>
      </c>
      <c r="H433" s="10">
        <v>-0.27560000000000001</v>
      </c>
      <c r="I433" s="10">
        <v>5.373E-2</v>
      </c>
      <c r="J433" s="16">
        <v>3.2619700000000002E-7</v>
      </c>
      <c r="K433" s="10">
        <v>-3.85E-2</v>
      </c>
      <c r="L433" s="10">
        <v>4.5900000000000003E-2</v>
      </c>
      <c r="M433" s="10">
        <v>0.40210000000000001</v>
      </c>
      <c r="N433" s="17">
        <v>1.7034707590243201E-2</v>
      </c>
    </row>
    <row r="434" spans="1:14" x14ac:dyDescent="0.15">
      <c r="A434" s="18" t="s">
        <v>426</v>
      </c>
      <c r="B434" s="10" t="s">
        <v>433</v>
      </c>
      <c r="C434" s="10">
        <v>16</v>
      </c>
      <c r="D434" s="10">
        <v>89958118</v>
      </c>
      <c r="E434" s="10" t="s">
        <v>15</v>
      </c>
      <c r="F434" s="10" t="s">
        <v>14</v>
      </c>
      <c r="G434" s="10">
        <v>2.0199999999999999E-2</v>
      </c>
      <c r="H434" s="10">
        <v>0.72709999999999997</v>
      </c>
      <c r="I434" s="10">
        <v>0.13370000000000001</v>
      </c>
      <c r="J434" s="16">
        <v>6.2570600000000003E-8</v>
      </c>
      <c r="K434" s="10">
        <v>-0.18290000000000001</v>
      </c>
      <c r="L434" s="10">
        <v>4.8099999999999997E-2</v>
      </c>
      <c r="M434" s="10">
        <v>1.4399899999999999E-4</v>
      </c>
      <c r="N434" s="17">
        <v>2.0927005551487202E-2</v>
      </c>
    </row>
    <row r="435" spans="1:14" x14ac:dyDescent="0.15">
      <c r="A435" s="18" t="s">
        <v>426</v>
      </c>
      <c r="B435" s="10" t="s">
        <v>434</v>
      </c>
      <c r="C435" s="10">
        <v>12</v>
      </c>
      <c r="D435" s="10">
        <v>130989861</v>
      </c>
      <c r="E435" s="10" t="s">
        <v>19</v>
      </c>
      <c r="F435" s="10" t="s">
        <v>15</v>
      </c>
      <c r="G435" s="10">
        <v>2.8400000000000002E-2</v>
      </c>
      <c r="H435" s="10">
        <v>-0.4889</v>
      </c>
      <c r="I435" s="10">
        <v>0.1055</v>
      </c>
      <c r="J435" s="16">
        <v>3.8960100000000003E-6</v>
      </c>
      <c r="K435" s="10">
        <v>-0.14069999999999999</v>
      </c>
      <c r="L435" s="10">
        <v>0.1961</v>
      </c>
      <c r="M435" s="10">
        <v>0.47299999999999998</v>
      </c>
      <c r="N435" s="17">
        <v>1.3190945207484799E-2</v>
      </c>
    </row>
    <row r="436" spans="1:14" x14ac:dyDescent="0.15">
      <c r="A436" s="18" t="s">
        <v>426</v>
      </c>
      <c r="B436" s="10" t="s">
        <v>435</v>
      </c>
      <c r="C436" s="10">
        <v>6</v>
      </c>
      <c r="D436" s="10">
        <v>26293012</v>
      </c>
      <c r="E436" s="10" t="s">
        <v>19</v>
      </c>
      <c r="F436" s="10" t="s">
        <v>15</v>
      </c>
      <c r="G436" s="10">
        <v>3.85E-2</v>
      </c>
      <c r="H436" s="10">
        <v>0.4592</v>
      </c>
      <c r="I436" s="10">
        <v>9.6079999999999999E-2</v>
      </c>
      <c r="J436" s="16">
        <v>1.9160200000000001E-6</v>
      </c>
      <c r="K436" s="10">
        <v>-4.48E-2</v>
      </c>
      <c r="L436" s="10">
        <v>9.3200000000000005E-2</v>
      </c>
      <c r="M436" s="10">
        <v>0.63039999999999996</v>
      </c>
      <c r="N436" s="17">
        <v>1.561146905472E-2</v>
      </c>
    </row>
    <row r="437" spans="1:14" x14ac:dyDescent="0.15">
      <c r="A437" s="18" t="s">
        <v>426</v>
      </c>
      <c r="B437" s="10" t="s">
        <v>436</v>
      </c>
      <c r="C437" s="10">
        <v>13</v>
      </c>
      <c r="D437" s="10">
        <v>110000129</v>
      </c>
      <c r="E437" s="10" t="s">
        <v>17</v>
      </c>
      <c r="F437" s="10" t="s">
        <v>14</v>
      </c>
      <c r="G437" s="10">
        <v>0.57310000000000005</v>
      </c>
      <c r="H437" s="10">
        <v>-0.16800000000000001</v>
      </c>
      <c r="I437" s="10">
        <v>3.6240000000000001E-2</v>
      </c>
      <c r="J437" s="16">
        <v>3.8699900000000004E-6</v>
      </c>
      <c r="K437" s="10">
        <v>-1.21E-2</v>
      </c>
      <c r="L437" s="10">
        <v>2.5399999999999999E-2</v>
      </c>
      <c r="M437" s="10">
        <v>0.63560000000000005</v>
      </c>
      <c r="N437" s="17">
        <v>1.381036390272E-2</v>
      </c>
    </row>
    <row r="438" spans="1:14" x14ac:dyDescent="0.15">
      <c r="A438" s="18" t="s">
        <v>437</v>
      </c>
      <c r="B438" s="10" t="s">
        <v>438</v>
      </c>
      <c r="C438" s="10">
        <v>2</v>
      </c>
      <c r="D438" s="10">
        <v>75977801</v>
      </c>
      <c r="E438" s="10" t="s">
        <v>17</v>
      </c>
      <c r="F438" s="10" t="s">
        <v>15</v>
      </c>
      <c r="G438" s="10">
        <v>0.24540000000000001</v>
      </c>
      <c r="H438" s="10">
        <v>-0.1449</v>
      </c>
      <c r="I438" s="10">
        <v>3.0720000000000001E-2</v>
      </c>
      <c r="J438" s="16">
        <v>2.4899999999999999E-6</v>
      </c>
      <c r="K438" s="10">
        <v>3.9300000000000002E-2</v>
      </c>
      <c r="L438" s="10">
        <v>2.76E-2</v>
      </c>
      <c r="M438" s="10">
        <v>0.15440000000000001</v>
      </c>
      <c r="N438" s="17">
        <v>7.7760335528568002E-3</v>
      </c>
    </row>
    <row r="439" spans="1:14" x14ac:dyDescent="0.15">
      <c r="A439" s="18" t="s">
        <v>437</v>
      </c>
      <c r="B439" s="10" t="s">
        <v>439</v>
      </c>
      <c r="C439" s="10">
        <v>6</v>
      </c>
      <c r="D439" s="10">
        <v>75445964</v>
      </c>
      <c r="E439" s="10" t="s">
        <v>15</v>
      </c>
      <c r="F439" s="10" t="s">
        <v>19</v>
      </c>
      <c r="G439" s="10">
        <v>3.61E-2</v>
      </c>
      <c r="H439" s="10">
        <v>0.33379999999999999</v>
      </c>
      <c r="I439" s="10">
        <v>7.1459999999999996E-2</v>
      </c>
      <c r="J439" s="16">
        <v>3.11803E-6</v>
      </c>
      <c r="K439" s="10">
        <v>-4.1999999999999997E-3</v>
      </c>
      <c r="L439" s="10">
        <v>5.5199999999999999E-2</v>
      </c>
      <c r="M439" s="10">
        <v>0.93920000000000003</v>
      </c>
      <c r="N439" s="17">
        <v>7.7542864919352E-3</v>
      </c>
    </row>
    <row r="440" spans="1:14" x14ac:dyDescent="0.15">
      <c r="A440" s="18" t="s">
        <v>437</v>
      </c>
      <c r="B440" s="10" t="s">
        <v>440</v>
      </c>
      <c r="C440" s="10">
        <v>2</v>
      </c>
      <c r="D440" s="10">
        <v>97046283</v>
      </c>
      <c r="E440" s="10" t="s">
        <v>17</v>
      </c>
      <c r="F440" s="10" t="s">
        <v>14</v>
      </c>
      <c r="G440" s="10">
        <v>2.35E-2</v>
      </c>
      <c r="H440" s="10">
        <v>0.40550000000000003</v>
      </c>
      <c r="I440" s="10">
        <v>8.8620000000000004E-2</v>
      </c>
      <c r="J440" s="16">
        <v>4.9250399999999997E-6</v>
      </c>
      <c r="K440" s="10">
        <v>6.5299999999999997E-2</v>
      </c>
      <c r="L440" s="10">
        <v>0.28260000000000002</v>
      </c>
      <c r="M440" s="10">
        <v>0.81720000000000004</v>
      </c>
      <c r="N440" s="17">
        <v>7.546608538875E-3</v>
      </c>
    </row>
    <row r="441" spans="1:14" x14ac:dyDescent="0.15">
      <c r="A441" s="18" t="s">
        <v>437</v>
      </c>
      <c r="B441" s="10" t="s">
        <v>441</v>
      </c>
      <c r="C441" s="10">
        <v>3</v>
      </c>
      <c r="D441" s="10">
        <v>180210710</v>
      </c>
      <c r="E441" s="10" t="s">
        <v>14</v>
      </c>
      <c r="F441" s="10" t="s">
        <v>17</v>
      </c>
      <c r="G441" s="10">
        <v>1.8499999999999999E-2</v>
      </c>
      <c r="H441" s="10">
        <v>-0.46920000000000001</v>
      </c>
      <c r="I441" s="10">
        <v>9.8909999999999998E-2</v>
      </c>
      <c r="J441" s="16">
        <v>2.1919999999999999E-6</v>
      </c>
      <c r="K441" s="10">
        <v>0.1862</v>
      </c>
      <c r="L441" s="10">
        <v>0.27860000000000001</v>
      </c>
      <c r="M441" s="10">
        <v>0.50390000000000001</v>
      </c>
      <c r="N441" s="17">
        <v>7.9948079359200008E-3</v>
      </c>
    </row>
    <row r="442" spans="1:14" x14ac:dyDescent="0.15">
      <c r="A442" s="18" t="s">
        <v>437</v>
      </c>
      <c r="B442" s="10" t="s">
        <v>442</v>
      </c>
      <c r="C442" s="10">
        <v>6</v>
      </c>
      <c r="D442" s="10">
        <v>28448894</v>
      </c>
      <c r="E442" s="10" t="s">
        <v>14</v>
      </c>
      <c r="F442" s="10" t="s">
        <v>15</v>
      </c>
      <c r="G442" s="10">
        <v>0.3216</v>
      </c>
      <c r="H442" s="10">
        <v>0.14799999999999999</v>
      </c>
      <c r="I442" s="10">
        <v>3.0450000000000001E-2</v>
      </c>
      <c r="J442" s="16">
        <v>1.237E-6</v>
      </c>
      <c r="K442" s="10">
        <v>5.4000000000000003E-3</v>
      </c>
      <c r="L442" s="10">
        <v>3.49E-2</v>
      </c>
      <c r="M442" s="10">
        <v>0.87680000000000002</v>
      </c>
      <c r="N442" s="17">
        <v>9.5577420595199993E-3</v>
      </c>
    </row>
    <row r="443" spans="1:14" x14ac:dyDescent="0.15">
      <c r="A443" s="18" t="s">
        <v>437</v>
      </c>
      <c r="B443" s="10" t="s">
        <v>443</v>
      </c>
      <c r="C443" s="10">
        <v>2</v>
      </c>
      <c r="D443" s="10">
        <v>87016506</v>
      </c>
      <c r="E443" s="10" t="s">
        <v>19</v>
      </c>
      <c r="F443" s="10" t="s">
        <v>15</v>
      </c>
      <c r="G443" s="10">
        <v>0.14119999999999999</v>
      </c>
      <c r="H443" s="10">
        <v>-0.51959999999999995</v>
      </c>
      <c r="I443" s="10">
        <v>3.7249999999999998E-2</v>
      </c>
      <c r="J443" s="16">
        <v>6.0883599999999997E-43</v>
      </c>
      <c r="K443" s="10">
        <v>1.6199999999999999E-2</v>
      </c>
      <c r="L443" s="10">
        <v>4.2999999999999997E-2</v>
      </c>
      <c r="M443" s="10">
        <v>0.705399</v>
      </c>
      <c r="N443" s="17">
        <v>6.5477940802099205E-2</v>
      </c>
    </row>
    <row r="444" spans="1:14" x14ac:dyDescent="0.15">
      <c r="A444" s="18" t="s">
        <v>437</v>
      </c>
      <c r="B444" s="10" t="s">
        <v>444</v>
      </c>
      <c r="C444" s="10">
        <v>16</v>
      </c>
      <c r="D444" s="10">
        <v>79776245</v>
      </c>
      <c r="E444" s="10" t="s">
        <v>14</v>
      </c>
      <c r="F444" s="10" t="s">
        <v>15</v>
      </c>
      <c r="G444" s="10">
        <v>5.33E-2</v>
      </c>
      <c r="H444" s="10">
        <v>0.2722</v>
      </c>
      <c r="I444" s="10">
        <v>5.9409999999999998E-2</v>
      </c>
      <c r="J444" s="16">
        <v>4.797E-6</v>
      </c>
      <c r="K444" s="10">
        <v>7.1099999999999997E-2</v>
      </c>
      <c r="L444" s="10">
        <v>0.1159</v>
      </c>
      <c r="M444" s="10">
        <v>0.53939999999999999</v>
      </c>
      <c r="N444" s="17">
        <v>7.4773175275448002E-3</v>
      </c>
    </row>
    <row r="445" spans="1:14" x14ac:dyDescent="0.15">
      <c r="A445" s="18" t="s">
        <v>437</v>
      </c>
      <c r="B445" s="10" t="s">
        <v>445</v>
      </c>
      <c r="C445" s="10">
        <v>2</v>
      </c>
      <c r="D445" s="10">
        <v>88472249</v>
      </c>
      <c r="E445" s="10" t="s">
        <v>17</v>
      </c>
      <c r="F445" s="10" t="s">
        <v>19</v>
      </c>
      <c r="G445" s="10">
        <v>0.41410000000000002</v>
      </c>
      <c r="H445" s="10">
        <v>-0.13669999999999999</v>
      </c>
      <c r="I445" s="10">
        <v>2.6689999999999998E-2</v>
      </c>
      <c r="J445" s="16">
        <v>3.1869800000000001E-7</v>
      </c>
      <c r="K445" s="10">
        <v>-4.02E-2</v>
      </c>
      <c r="L445" s="10">
        <v>2.5399999999999999E-2</v>
      </c>
      <c r="M445" s="10">
        <v>0.1135</v>
      </c>
      <c r="N445" s="17">
        <v>9.0676709783981992E-3</v>
      </c>
    </row>
    <row r="446" spans="1:14" x14ac:dyDescent="0.15">
      <c r="A446" s="18" t="s">
        <v>437</v>
      </c>
      <c r="B446" s="10" t="s">
        <v>446</v>
      </c>
      <c r="C446" s="10">
        <v>22</v>
      </c>
      <c r="D446" s="10">
        <v>17725304</v>
      </c>
      <c r="E446" s="10" t="s">
        <v>19</v>
      </c>
      <c r="F446" s="10" t="s">
        <v>15</v>
      </c>
      <c r="G446" s="10">
        <v>0.43859999999999999</v>
      </c>
      <c r="H446" s="10">
        <v>0.1249</v>
      </c>
      <c r="I446" s="10">
        <v>2.6859999999999998E-2</v>
      </c>
      <c r="J446" s="16">
        <v>3.4539800000000002E-6</v>
      </c>
      <c r="K446" s="10">
        <v>-1.1999999999999999E-3</v>
      </c>
      <c r="L446" s="10">
        <v>2.6200000000000001E-2</v>
      </c>
      <c r="M446" s="10">
        <v>0.96460000000000001</v>
      </c>
      <c r="N446" s="17">
        <v>7.6823821726007997E-3</v>
      </c>
    </row>
    <row r="447" spans="1:14" x14ac:dyDescent="0.15">
      <c r="A447" s="18" t="s">
        <v>437</v>
      </c>
      <c r="B447" s="10" t="s">
        <v>447</v>
      </c>
      <c r="C447" s="10">
        <v>22</v>
      </c>
      <c r="D447" s="10">
        <v>28043820</v>
      </c>
      <c r="E447" s="10" t="s">
        <v>19</v>
      </c>
      <c r="F447" s="10" t="s">
        <v>17</v>
      </c>
      <c r="G447" s="10">
        <v>0.13830000000000001</v>
      </c>
      <c r="H447" s="10">
        <v>0.1903</v>
      </c>
      <c r="I447" s="10">
        <v>3.8429999999999999E-2</v>
      </c>
      <c r="J447" s="16">
        <v>7.8020700000000005E-7</v>
      </c>
      <c r="K447" s="10">
        <v>-8.4599999999999995E-2</v>
      </c>
      <c r="L447" s="10">
        <v>2.6700000000000002E-2</v>
      </c>
      <c r="M447" s="10">
        <v>1.5259799999999999E-3</v>
      </c>
      <c r="N447" s="17">
        <v>8.6314914622398001E-3</v>
      </c>
    </row>
    <row r="448" spans="1:14" x14ac:dyDescent="0.15">
      <c r="A448" s="18" t="s">
        <v>437</v>
      </c>
      <c r="B448" s="10" t="s">
        <v>448</v>
      </c>
      <c r="C448" s="10">
        <v>16</v>
      </c>
      <c r="D448" s="10">
        <v>88813371</v>
      </c>
      <c r="E448" s="10" t="s">
        <v>15</v>
      </c>
      <c r="F448" s="10" t="s">
        <v>19</v>
      </c>
      <c r="G448" s="10">
        <v>0.57069999999999999</v>
      </c>
      <c r="H448" s="10">
        <v>0.12989999999999999</v>
      </c>
      <c r="I448" s="10">
        <v>2.673E-2</v>
      </c>
      <c r="J448" s="16">
        <v>1.2440000000000001E-6</v>
      </c>
      <c r="K448" s="10">
        <v>1.12E-2</v>
      </c>
      <c r="L448" s="10">
        <v>2.6100000000000002E-2</v>
      </c>
      <c r="M448" s="10">
        <v>0.66620100000000004</v>
      </c>
      <c r="N448" s="17">
        <v>8.2683158595101992E-3</v>
      </c>
    </row>
    <row r="449" spans="1:14" x14ac:dyDescent="0.15">
      <c r="A449" s="18" t="s">
        <v>437</v>
      </c>
      <c r="B449" s="10" t="s">
        <v>449</v>
      </c>
      <c r="C449" s="10">
        <v>6</v>
      </c>
      <c r="D449" s="10">
        <v>86114684</v>
      </c>
      <c r="E449" s="10" t="s">
        <v>17</v>
      </c>
      <c r="F449" s="10" t="s">
        <v>19</v>
      </c>
      <c r="G449" s="10">
        <v>8.4199999999999997E-2</v>
      </c>
      <c r="H449" s="10">
        <v>0.22550000000000001</v>
      </c>
      <c r="I449" s="10">
        <v>4.7309999999999998E-2</v>
      </c>
      <c r="J449" s="16">
        <v>1.9610099999999998E-6</v>
      </c>
      <c r="K449" s="10">
        <v>-4.99E-2</v>
      </c>
      <c r="L449" s="10">
        <v>4.3200000000000002E-2</v>
      </c>
      <c r="M449" s="10">
        <v>0.249</v>
      </c>
      <c r="N449" s="17">
        <v>7.8421621671800005E-3</v>
      </c>
    </row>
    <row r="450" spans="1:14" x14ac:dyDescent="0.15">
      <c r="A450" s="18" t="s">
        <v>437</v>
      </c>
      <c r="B450" s="10" t="s">
        <v>450</v>
      </c>
      <c r="C450" s="10">
        <v>9</v>
      </c>
      <c r="D450" s="10">
        <v>38394541</v>
      </c>
      <c r="E450" s="10" t="s">
        <v>14</v>
      </c>
      <c r="F450" s="10" t="s">
        <v>19</v>
      </c>
      <c r="G450" s="10">
        <v>5.8099999999999999E-2</v>
      </c>
      <c r="H450" s="10">
        <v>0.2591</v>
      </c>
      <c r="I450" s="10">
        <v>5.5160000000000001E-2</v>
      </c>
      <c r="J450" s="16">
        <v>2.7439699999999999E-6</v>
      </c>
      <c r="K450" s="10">
        <v>-4.7199999999999999E-2</v>
      </c>
      <c r="L450" s="10">
        <v>4.5499999999999999E-2</v>
      </c>
      <c r="M450" s="10">
        <v>0.29930000000000001</v>
      </c>
      <c r="N450" s="17">
        <v>7.3476041524717997E-3</v>
      </c>
    </row>
    <row r="451" spans="1:14" x14ac:dyDescent="0.15">
      <c r="A451" s="18" t="s">
        <v>451</v>
      </c>
      <c r="B451" s="10" t="s">
        <v>452</v>
      </c>
      <c r="C451" s="10">
        <v>10</v>
      </c>
      <c r="D451" s="10">
        <v>85875791</v>
      </c>
      <c r="E451" s="10" t="s">
        <v>15</v>
      </c>
      <c r="F451" s="10" t="s">
        <v>19</v>
      </c>
      <c r="G451" s="10">
        <v>0.1666</v>
      </c>
      <c r="H451" s="10">
        <v>-0.16889999999999999</v>
      </c>
      <c r="I451" s="10">
        <v>3.6790000000000003E-2</v>
      </c>
      <c r="J451" s="16">
        <v>4.6199800000000001E-6</v>
      </c>
      <c r="K451" s="10">
        <v>2.2700000000000001E-2</v>
      </c>
      <c r="L451" s="10">
        <v>3.7699999999999997E-2</v>
      </c>
      <c r="M451" s="10">
        <v>0.5464</v>
      </c>
      <c r="N451" s="17">
        <v>7.9216889944248008E-3</v>
      </c>
    </row>
    <row r="452" spans="1:14" x14ac:dyDescent="0.15">
      <c r="A452" s="18" t="s">
        <v>451</v>
      </c>
      <c r="B452" s="10" t="s">
        <v>453</v>
      </c>
      <c r="C452" s="10">
        <v>12</v>
      </c>
      <c r="D452" s="10">
        <v>6903631</v>
      </c>
      <c r="E452" s="10" t="s">
        <v>15</v>
      </c>
      <c r="F452" s="10" t="s">
        <v>19</v>
      </c>
      <c r="G452" s="10">
        <v>0.24660000000000001</v>
      </c>
      <c r="H452" s="10">
        <v>-0.20619999999999999</v>
      </c>
      <c r="I452" s="10">
        <v>3.1329999999999997E-2</v>
      </c>
      <c r="J452" s="16">
        <v>5.4853000000000003E-11</v>
      </c>
      <c r="K452" s="10">
        <v>-8.0000000000000002E-3</v>
      </c>
      <c r="L452" s="10">
        <v>2.8000000000000001E-2</v>
      </c>
      <c r="M452" s="10">
        <v>0.77400000000000002</v>
      </c>
      <c r="N452" s="17">
        <v>1.5798869277667198E-2</v>
      </c>
    </row>
    <row r="453" spans="1:14" x14ac:dyDescent="0.15">
      <c r="A453" s="18" t="s">
        <v>451</v>
      </c>
      <c r="B453" s="10" t="s">
        <v>454</v>
      </c>
      <c r="C453" s="10">
        <v>1</v>
      </c>
      <c r="D453" s="10">
        <v>20943195</v>
      </c>
      <c r="E453" s="10" t="s">
        <v>19</v>
      </c>
      <c r="F453" s="10" t="s">
        <v>15</v>
      </c>
      <c r="G453" s="10">
        <v>0.24399999999999999</v>
      </c>
      <c r="H453" s="10">
        <v>-0.14940000000000001</v>
      </c>
      <c r="I453" s="10">
        <v>3.1669999999999997E-2</v>
      </c>
      <c r="J453" s="16">
        <v>2.5000000000000002E-6</v>
      </c>
      <c r="K453" s="10">
        <v>1.8599999999999998E-2</v>
      </c>
      <c r="L453" s="10">
        <v>2.9899999999999999E-2</v>
      </c>
      <c r="M453" s="10">
        <v>0.53439899999999996</v>
      </c>
      <c r="N453" s="17">
        <v>8.2346057740800005E-3</v>
      </c>
    </row>
    <row r="454" spans="1:14" x14ac:dyDescent="0.15">
      <c r="A454" s="18" t="s">
        <v>451</v>
      </c>
      <c r="B454" s="10" t="s">
        <v>455</v>
      </c>
      <c r="C454" s="10">
        <v>7</v>
      </c>
      <c r="D454" s="10">
        <v>28969250</v>
      </c>
      <c r="E454" s="10" t="s">
        <v>15</v>
      </c>
      <c r="F454" s="10" t="s">
        <v>19</v>
      </c>
      <c r="G454" s="10">
        <v>0.1046</v>
      </c>
      <c r="H454" s="10">
        <v>-0.214</v>
      </c>
      <c r="I454" s="10">
        <v>4.487E-2</v>
      </c>
      <c r="J454" s="16">
        <v>1.9399900000000002E-6</v>
      </c>
      <c r="K454" s="10">
        <v>-2.1399999999999999E-2</v>
      </c>
      <c r="L454" s="10">
        <v>4.4499999999999998E-2</v>
      </c>
      <c r="M454" s="10">
        <v>0.63129999999999997</v>
      </c>
      <c r="N454" s="17">
        <v>8.5784004732800002E-3</v>
      </c>
    </row>
    <row r="455" spans="1:14" x14ac:dyDescent="0.15">
      <c r="A455" s="18" t="s">
        <v>451</v>
      </c>
      <c r="B455" s="10" t="s">
        <v>456</v>
      </c>
      <c r="C455" s="10">
        <v>6</v>
      </c>
      <c r="D455" s="10">
        <v>31249127</v>
      </c>
      <c r="E455" s="10" t="s">
        <v>15</v>
      </c>
      <c r="F455" s="10" t="s">
        <v>19</v>
      </c>
      <c r="G455" s="10">
        <v>0.47189999999999999</v>
      </c>
      <c r="H455" s="10">
        <v>0.22090000000000001</v>
      </c>
      <c r="I455" s="10">
        <v>2.9739999999999999E-2</v>
      </c>
      <c r="J455" s="16">
        <v>1.4229799999999999E-13</v>
      </c>
      <c r="K455" s="10">
        <v>-5.1499999999999997E-2</v>
      </c>
      <c r="L455" s="10">
        <v>2.7099999999999999E-2</v>
      </c>
      <c r="M455" s="10">
        <v>5.7520099999999998E-2</v>
      </c>
      <c r="N455" s="17">
        <v>2.43213441017118E-2</v>
      </c>
    </row>
    <row r="456" spans="1:14" x14ac:dyDescent="0.15">
      <c r="A456" s="18" t="s">
        <v>451</v>
      </c>
      <c r="B456" s="10" t="s">
        <v>457</v>
      </c>
      <c r="C456" s="10">
        <v>13</v>
      </c>
      <c r="D456" s="10">
        <v>54907331</v>
      </c>
      <c r="E456" s="10" t="s">
        <v>19</v>
      </c>
      <c r="F456" s="10" t="s">
        <v>14</v>
      </c>
      <c r="G456" s="10">
        <v>8.4599999999999995E-2</v>
      </c>
      <c r="H456" s="10">
        <v>0.23910000000000001</v>
      </c>
      <c r="I456" s="10">
        <v>4.999E-2</v>
      </c>
      <c r="J456" s="16">
        <v>1.80901E-6</v>
      </c>
      <c r="K456" s="10">
        <v>-8.8700000000000001E-2</v>
      </c>
      <c r="L456" s="10">
        <v>5.8099999999999999E-2</v>
      </c>
      <c r="M456" s="10">
        <v>0.12690000000000001</v>
      </c>
      <c r="N456" s="17">
        <v>8.8546300116407999E-3</v>
      </c>
    </row>
    <row r="457" spans="1:14" x14ac:dyDescent="0.15">
      <c r="A457" s="18" t="s">
        <v>451</v>
      </c>
      <c r="B457" s="10" t="s">
        <v>458</v>
      </c>
      <c r="C457" s="10">
        <v>12</v>
      </c>
      <c r="D457" s="10">
        <v>22956864</v>
      </c>
      <c r="E457" s="10" t="s">
        <v>15</v>
      </c>
      <c r="F457" s="10" t="s">
        <v>19</v>
      </c>
      <c r="G457" s="10">
        <v>2.3599999999999999E-2</v>
      </c>
      <c r="H457" s="10">
        <v>0.42</v>
      </c>
      <c r="I457" s="10">
        <v>8.9149999999999993E-2</v>
      </c>
      <c r="J457" s="16">
        <v>2.57798E-6</v>
      </c>
      <c r="K457" s="10">
        <v>-5.7599999999999998E-2</v>
      </c>
      <c r="L457" s="10">
        <v>4.53E-2</v>
      </c>
      <c r="M457" s="10">
        <v>0.2036</v>
      </c>
      <c r="N457" s="17">
        <v>8.1295845120000002E-3</v>
      </c>
    </row>
    <row r="458" spans="1:14" x14ac:dyDescent="0.15">
      <c r="A458" s="18" t="s">
        <v>459</v>
      </c>
      <c r="B458" s="10" t="s">
        <v>460</v>
      </c>
      <c r="C458" s="10">
        <v>3</v>
      </c>
      <c r="D458" s="10">
        <v>182309260</v>
      </c>
      <c r="E458" s="10" t="s">
        <v>17</v>
      </c>
      <c r="F458" s="10" t="s">
        <v>15</v>
      </c>
      <c r="G458" s="10">
        <v>3.5000000000000003E-2</v>
      </c>
      <c r="H458" s="10">
        <v>-0.3599</v>
      </c>
      <c r="I458" s="10">
        <v>7.399E-2</v>
      </c>
      <c r="J458" s="16">
        <v>1.2070099999999999E-6</v>
      </c>
      <c r="K458" s="10">
        <v>6.6E-3</v>
      </c>
      <c r="L458" s="10">
        <v>8.5699999999999998E-2</v>
      </c>
      <c r="M458" s="10">
        <v>0.93840000000000001</v>
      </c>
      <c r="N458" s="17">
        <v>8.7496170754999998E-3</v>
      </c>
    </row>
    <row r="459" spans="1:14" x14ac:dyDescent="0.15">
      <c r="A459" s="18" t="s">
        <v>459</v>
      </c>
      <c r="B459" s="10" t="s">
        <v>365</v>
      </c>
      <c r="C459" s="10">
        <v>1</v>
      </c>
      <c r="D459" s="10">
        <v>161410253</v>
      </c>
      <c r="E459" s="10" t="s">
        <v>14</v>
      </c>
      <c r="F459" s="10" t="s">
        <v>17</v>
      </c>
      <c r="G459" s="10">
        <v>0.2099</v>
      </c>
      <c r="H459" s="10">
        <v>0.24640000000000001</v>
      </c>
      <c r="I459" s="10">
        <v>3.3590000000000002E-2</v>
      </c>
      <c r="J459" s="16">
        <v>2.8529899999999998E-13</v>
      </c>
      <c r="K459" s="10">
        <v>-7.4200000000000002E-2</v>
      </c>
      <c r="L459" s="10">
        <v>4.7199999999999999E-2</v>
      </c>
      <c r="M459" s="10">
        <v>0.1163</v>
      </c>
      <c r="N459" s="17">
        <v>2.0137516210380801E-2</v>
      </c>
    </row>
    <row r="460" spans="1:14" x14ac:dyDescent="0.15">
      <c r="A460" s="18" t="s">
        <v>459</v>
      </c>
      <c r="B460" s="10" t="s">
        <v>461</v>
      </c>
      <c r="C460" s="10">
        <v>16</v>
      </c>
      <c r="D460" s="10">
        <v>10977844</v>
      </c>
      <c r="E460" s="10" t="s">
        <v>19</v>
      </c>
      <c r="F460" s="10" t="s">
        <v>17</v>
      </c>
      <c r="G460" s="10">
        <v>0.7661</v>
      </c>
      <c r="H460" s="10">
        <v>0.14799999999999999</v>
      </c>
      <c r="I460" s="10">
        <v>3.108E-2</v>
      </c>
      <c r="J460" s="16">
        <v>1.9930100000000001E-6</v>
      </c>
      <c r="K460" s="10">
        <v>-2.1299999999999999E-2</v>
      </c>
      <c r="L460" s="10">
        <v>2.8400000000000002E-2</v>
      </c>
      <c r="M460" s="10">
        <v>0.45409899999999997</v>
      </c>
      <c r="N460" s="17">
        <v>7.8499901283199999E-3</v>
      </c>
    </row>
    <row r="461" spans="1:14" x14ac:dyDescent="0.15">
      <c r="A461" s="18" t="s">
        <v>459</v>
      </c>
      <c r="B461" s="10" t="s">
        <v>366</v>
      </c>
      <c r="C461" s="10">
        <v>2</v>
      </c>
      <c r="D461" s="10">
        <v>130608376</v>
      </c>
      <c r="E461" s="10" t="s">
        <v>19</v>
      </c>
      <c r="F461" s="10" t="s">
        <v>17</v>
      </c>
      <c r="G461" s="10">
        <v>0.105</v>
      </c>
      <c r="H461" s="10">
        <v>0.21379999999999999</v>
      </c>
      <c r="I461" s="10">
        <v>4.4150000000000002E-2</v>
      </c>
      <c r="J461" s="16">
        <v>1.3510099999999999E-6</v>
      </c>
      <c r="K461" s="10">
        <v>-9.8100000000000007E-2</v>
      </c>
      <c r="L461" s="10">
        <v>0.04</v>
      </c>
      <c r="M461" s="10">
        <v>1.4239999999999999E-2</v>
      </c>
      <c r="N461" s="17">
        <v>8.5912771979999997E-3</v>
      </c>
    </row>
    <row r="462" spans="1:14" x14ac:dyDescent="0.15">
      <c r="A462" s="18" t="s">
        <v>459</v>
      </c>
      <c r="B462" s="10" t="s">
        <v>367</v>
      </c>
      <c r="C462" s="10">
        <v>6</v>
      </c>
      <c r="D462" s="10">
        <v>144027987</v>
      </c>
      <c r="E462" s="10" t="s">
        <v>17</v>
      </c>
      <c r="F462" s="10" t="s">
        <v>14</v>
      </c>
      <c r="G462" s="10">
        <v>2.3599999999999999E-2</v>
      </c>
      <c r="H462" s="10">
        <v>-0.4118</v>
      </c>
      <c r="I462" s="10">
        <v>8.8929999999999995E-2</v>
      </c>
      <c r="J462" s="16">
        <v>3.8049600000000002E-6</v>
      </c>
      <c r="K462" s="10">
        <v>-0.11650000000000001</v>
      </c>
      <c r="L462" s="10">
        <v>0.2492</v>
      </c>
      <c r="M462" s="10">
        <v>0.6401</v>
      </c>
      <c r="N462" s="17">
        <v>7.8152424209791994E-3</v>
      </c>
    </row>
    <row r="463" spans="1:14" x14ac:dyDescent="0.15">
      <c r="A463" s="18" t="s">
        <v>459</v>
      </c>
      <c r="B463" s="10" t="s">
        <v>462</v>
      </c>
      <c r="C463" s="10">
        <v>9</v>
      </c>
      <c r="D463" s="10">
        <v>138894488</v>
      </c>
      <c r="E463" s="10" t="s">
        <v>19</v>
      </c>
      <c r="F463" s="10" t="s">
        <v>17</v>
      </c>
      <c r="G463" s="10">
        <v>1.5299999999999999E-2</v>
      </c>
      <c r="H463" s="10">
        <v>-0.54330000000000001</v>
      </c>
      <c r="I463" s="10">
        <v>0.1077</v>
      </c>
      <c r="J463" s="16">
        <v>4.82303E-7</v>
      </c>
      <c r="K463" s="10">
        <v>-0.20169999999999999</v>
      </c>
      <c r="L463" s="10">
        <v>0.14030000000000001</v>
      </c>
      <c r="M463" s="10">
        <v>0.15060000000000001</v>
      </c>
      <c r="N463" s="17">
        <v>8.8941566539998008E-3</v>
      </c>
    </row>
    <row r="464" spans="1:14" x14ac:dyDescent="0.15">
      <c r="A464" s="18" t="s">
        <v>459</v>
      </c>
      <c r="B464" s="10" t="s">
        <v>463</v>
      </c>
      <c r="C464" s="10">
        <v>11</v>
      </c>
      <c r="D464" s="10">
        <v>24553602</v>
      </c>
      <c r="E464" s="10" t="s">
        <v>19</v>
      </c>
      <c r="F464" s="10" t="s">
        <v>15</v>
      </c>
      <c r="G464" s="10">
        <v>0.31909999999999999</v>
      </c>
      <c r="H464" s="10">
        <v>0.1351</v>
      </c>
      <c r="I464" s="10">
        <v>2.9239999999999999E-2</v>
      </c>
      <c r="J464" s="16">
        <v>3.9600399999999996E-6</v>
      </c>
      <c r="K464" s="10">
        <v>-7.6E-3</v>
      </c>
      <c r="L464" s="10">
        <v>3.0499999999999999E-2</v>
      </c>
      <c r="M464" s="10">
        <v>0.80430000000000001</v>
      </c>
      <c r="N464" s="17">
        <v>7.9314178812637994E-3</v>
      </c>
    </row>
    <row r="465" spans="1:14" x14ac:dyDescent="0.15">
      <c r="A465" s="18" t="s">
        <v>459</v>
      </c>
      <c r="B465" s="10" t="s">
        <v>464</v>
      </c>
      <c r="C465" s="10">
        <v>12</v>
      </c>
      <c r="D465" s="10">
        <v>125621419</v>
      </c>
      <c r="E465" s="10" t="s">
        <v>19</v>
      </c>
      <c r="F465" s="10" t="s">
        <v>15</v>
      </c>
      <c r="G465" s="10">
        <v>0.30359999999999998</v>
      </c>
      <c r="H465" s="10">
        <v>0.15049999999999999</v>
      </c>
      <c r="I465" s="10">
        <v>2.9430000000000001E-2</v>
      </c>
      <c r="J465" s="16">
        <v>3.3700000000000001E-7</v>
      </c>
      <c r="K465" s="10">
        <v>-4.4900000000000002E-2</v>
      </c>
      <c r="L465" s="10">
        <v>2.5499999999999998E-2</v>
      </c>
      <c r="M465" s="10">
        <v>7.8339400000000003E-2</v>
      </c>
      <c r="N465" s="17">
        <v>9.5777506255199998E-3</v>
      </c>
    </row>
    <row r="466" spans="1:14" x14ac:dyDescent="0.15">
      <c r="A466" s="18" t="s">
        <v>459</v>
      </c>
      <c r="B466" s="10" t="s">
        <v>370</v>
      </c>
      <c r="C466" s="10">
        <v>1</v>
      </c>
      <c r="D466" s="10">
        <v>160798209</v>
      </c>
      <c r="E466" s="10" t="s">
        <v>17</v>
      </c>
      <c r="F466" s="10" t="s">
        <v>14</v>
      </c>
      <c r="G466" s="10">
        <v>0.43049999999999999</v>
      </c>
      <c r="H466" s="10">
        <v>-0.17230000000000001</v>
      </c>
      <c r="I466" s="10">
        <v>2.7560000000000001E-2</v>
      </c>
      <c r="J466" s="16">
        <v>4.6240199999999999E-10</v>
      </c>
      <c r="K466" s="10">
        <v>1.04E-2</v>
      </c>
      <c r="L466" s="10">
        <v>2.53E-2</v>
      </c>
      <c r="M466" s="10">
        <v>0.68160100000000001</v>
      </c>
      <c r="N466" s="17">
        <v>1.4556850934955E-2</v>
      </c>
    </row>
    <row r="467" spans="1:14" x14ac:dyDescent="0.15">
      <c r="A467" s="18" t="s">
        <v>459</v>
      </c>
      <c r="B467" s="10" t="s">
        <v>465</v>
      </c>
      <c r="C467" s="10">
        <v>4</v>
      </c>
      <c r="D467" s="10">
        <v>88481387</v>
      </c>
      <c r="E467" s="10" t="s">
        <v>19</v>
      </c>
      <c r="F467" s="10" t="s">
        <v>15</v>
      </c>
      <c r="G467" s="10">
        <v>0.21460000000000001</v>
      </c>
      <c r="H467" s="10">
        <v>0.1663</v>
      </c>
      <c r="I467" s="10">
        <v>3.3119999999999997E-2</v>
      </c>
      <c r="J467" s="16">
        <v>5.4110299999999997E-7</v>
      </c>
      <c r="K467" s="10">
        <v>-3.9899999999999998E-2</v>
      </c>
      <c r="L467" s="10">
        <v>2.5600000000000001E-2</v>
      </c>
      <c r="M467" s="10">
        <v>0.1191</v>
      </c>
      <c r="N467" s="17">
        <v>9.3225583150391995E-3</v>
      </c>
    </row>
    <row r="468" spans="1:14" x14ac:dyDescent="0.15">
      <c r="A468" s="18" t="s">
        <v>459</v>
      </c>
      <c r="B468" s="10" t="s">
        <v>372</v>
      </c>
      <c r="C468" s="10">
        <v>1</v>
      </c>
      <c r="D468" s="10">
        <v>161526397</v>
      </c>
      <c r="E468" s="10" t="s">
        <v>19</v>
      </c>
      <c r="F468" s="10" t="s">
        <v>15</v>
      </c>
      <c r="G468" s="10">
        <v>0.2402</v>
      </c>
      <c r="H468" s="10">
        <v>-0.56520000000000004</v>
      </c>
      <c r="I468" s="10">
        <v>3.0099999999999998E-2</v>
      </c>
      <c r="J468" s="16">
        <v>1.9787899999999999E-74</v>
      </c>
      <c r="K468" s="10">
        <v>4.41E-2</v>
      </c>
      <c r="L468" s="10">
        <v>4.0800000000000003E-2</v>
      </c>
      <c r="M468" s="10">
        <v>0.28000000000000003</v>
      </c>
      <c r="N468" s="17">
        <v>0.116602159652237</v>
      </c>
    </row>
    <row r="469" spans="1:14" x14ac:dyDescent="0.15">
      <c r="A469" s="18" t="s">
        <v>459</v>
      </c>
      <c r="B469" s="10" t="s">
        <v>466</v>
      </c>
      <c r="C469" s="10">
        <v>16</v>
      </c>
      <c r="D469" s="10">
        <v>68916118</v>
      </c>
      <c r="E469" s="10" t="s">
        <v>17</v>
      </c>
      <c r="F469" s="10" t="s">
        <v>19</v>
      </c>
      <c r="G469" s="10">
        <v>0.12709999999999999</v>
      </c>
      <c r="H469" s="10">
        <v>-0.19339999999999999</v>
      </c>
      <c r="I469" s="10">
        <v>4.0809999999999999E-2</v>
      </c>
      <c r="J469" s="16">
        <v>2.24802E-6</v>
      </c>
      <c r="K469" s="10">
        <v>3.3300000000000003E-2</v>
      </c>
      <c r="L469" s="10">
        <v>6.0900000000000003E-2</v>
      </c>
      <c r="M469" s="10">
        <v>0.58479999999999999</v>
      </c>
      <c r="N469" s="17">
        <v>8.2995200646007999E-3</v>
      </c>
    </row>
    <row r="470" spans="1:14" x14ac:dyDescent="0.15">
      <c r="A470" s="18" t="s">
        <v>459</v>
      </c>
      <c r="B470" s="10" t="s">
        <v>467</v>
      </c>
      <c r="C470" s="10">
        <v>1</v>
      </c>
      <c r="D470" s="10">
        <v>164795440</v>
      </c>
      <c r="E470" s="10" t="s">
        <v>19</v>
      </c>
      <c r="F470" s="10" t="s">
        <v>15</v>
      </c>
      <c r="G470" s="10">
        <v>4.2900000000000001E-2</v>
      </c>
      <c r="H470" s="10">
        <v>-0.35199999999999998</v>
      </c>
      <c r="I470" s="10">
        <v>6.701E-2</v>
      </c>
      <c r="J470" s="16">
        <v>1.6090099999999999E-7</v>
      </c>
      <c r="K470" s="10">
        <v>-5.1499999999999997E-2</v>
      </c>
      <c r="L470" s="10">
        <v>6.4600000000000005E-2</v>
      </c>
      <c r="M470" s="10">
        <v>0.42509999999999998</v>
      </c>
      <c r="N470" s="17">
        <v>1.017489487872E-2</v>
      </c>
    </row>
    <row r="471" spans="1:14" x14ac:dyDescent="0.15">
      <c r="A471" s="18" t="s">
        <v>459</v>
      </c>
      <c r="B471" s="10" t="s">
        <v>468</v>
      </c>
      <c r="C471" s="10">
        <v>22</v>
      </c>
      <c r="D471" s="10">
        <v>27418259</v>
      </c>
      <c r="E471" s="10" t="s">
        <v>14</v>
      </c>
      <c r="F471" s="10" t="s">
        <v>17</v>
      </c>
      <c r="G471" s="10">
        <v>0.29330000000000001</v>
      </c>
      <c r="H471" s="10">
        <v>0.14749999999999999</v>
      </c>
      <c r="I471" s="10">
        <v>2.9690000000000001E-2</v>
      </c>
      <c r="J471" s="16">
        <v>7.1949900000000003E-7</v>
      </c>
      <c r="K471" s="10">
        <v>2.6800000000000001E-2</v>
      </c>
      <c r="L471" s="10">
        <v>2.58E-2</v>
      </c>
      <c r="M471" s="10">
        <v>0.2979</v>
      </c>
      <c r="N471" s="17">
        <v>9.0190582238750001E-3</v>
      </c>
    </row>
    <row r="472" spans="1:14" x14ac:dyDescent="0.15">
      <c r="A472" s="18" t="s">
        <v>469</v>
      </c>
      <c r="B472" s="10" t="s">
        <v>470</v>
      </c>
      <c r="C472" s="10">
        <v>15</v>
      </c>
      <c r="D472" s="10">
        <v>99970786</v>
      </c>
      <c r="E472" s="10" t="s">
        <v>19</v>
      </c>
      <c r="F472" s="10" t="s">
        <v>15</v>
      </c>
      <c r="G472" s="10">
        <v>7.6100000000000001E-2</v>
      </c>
      <c r="H472" s="10">
        <v>-0.33279999999999998</v>
      </c>
      <c r="I472" s="10">
        <v>6.9080000000000003E-2</v>
      </c>
      <c r="J472" s="16">
        <v>1.5900100000000001E-6</v>
      </c>
      <c r="K472" s="10">
        <v>1.52E-2</v>
      </c>
      <c r="L472" s="10">
        <v>3.9899999999999998E-2</v>
      </c>
      <c r="M472" s="10">
        <v>0.70269999999999999</v>
      </c>
      <c r="N472" s="17">
        <v>1.55742181916672E-2</v>
      </c>
    </row>
    <row r="473" spans="1:14" x14ac:dyDescent="0.15">
      <c r="A473" s="18" t="s">
        <v>469</v>
      </c>
      <c r="B473" s="10" t="s">
        <v>471</v>
      </c>
      <c r="C473" s="10">
        <v>11</v>
      </c>
      <c r="D473" s="10">
        <v>4960640</v>
      </c>
      <c r="E473" s="10" t="s">
        <v>14</v>
      </c>
      <c r="F473" s="10" t="s">
        <v>17</v>
      </c>
      <c r="G473" s="10">
        <v>6.2700000000000006E-2</v>
      </c>
      <c r="H473" s="10">
        <v>-0.34570000000000001</v>
      </c>
      <c r="I473" s="10">
        <v>7.5340000000000004E-2</v>
      </c>
      <c r="J473" s="16">
        <v>4.7889500000000001E-6</v>
      </c>
      <c r="K473" s="10">
        <v>-7.3099999999999998E-2</v>
      </c>
      <c r="L473" s="10">
        <v>0.1229</v>
      </c>
      <c r="M473" s="10">
        <v>0.55230000000000001</v>
      </c>
      <c r="N473" s="17">
        <v>1.4046719582695801E-2</v>
      </c>
    </row>
    <row r="474" spans="1:14" x14ac:dyDescent="0.15">
      <c r="A474" s="18" t="s">
        <v>469</v>
      </c>
      <c r="B474" s="10" t="s">
        <v>405</v>
      </c>
      <c r="C474" s="10">
        <v>1</v>
      </c>
      <c r="D474" s="10">
        <v>161479745</v>
      </c>
      <c r="E474" s="10" t="s">
        <v>19</v>
      </c>
      <c r="F474" s="10" t="s">
        <v>15</v>
      </c>
      <c r="G474" s="10">
        <v>0.33029999999999998</v>
      </c>
      <c r="H474" s="10">
        <v>0.624</v>
      </c>
      <c r="I474" s="10">
        <v>3.6330000000000001E-2</v>
      </c>
      <c r="J474" s="16">
        <v>6.27047E-61</v>
      </c>
      <c r="K474" s="10">
        <v>-6.6699999999999995E-2</v>
      </c>
      <c r="L474" s="10">
        <v>2.52E-2</v>
      </c>
      <c r="M474" s="10">
        <v>8.0489600000000008E-3</v>
      </c>
      <c r="N474" s="17">
        <v>0.17226142981632001</v>
      </c>
    </row>
    <row r="475" spans="1:14" x14ac:dyDescent="0.15">
      <c r="A475" s="18" t="s">
        <v>469</v>
      </c>
      <c r="B475" s="10" t="s">
        <v>472</v>
      </c>
      <c r="C475" s="10">
        <v>1</v>
      </c>
      <c r="D475" s="10">
        <v>161068240</v>
      </c>
      <c r="E475" s="10" t="s">
        <v>15</v>
      </c>
      <c r="F475" s="10" t="s">
        <v>19</v>
      </c>
      <c r="G475" s="10">
        <v>0.36149999999999999</v>
      </c>
      <c r="H475" s="10">
        <v>0.18410000000000001</v>
      </c>
      <c r="I475" s="10">
        <v>3.8370000000000001E-2</v>
      </c>
      <c r="J475" s="16">
        <v>1.75102E-6</v>
      </c>
      <c r="K475" s="10">
        <v>1.38E-2</v>
      </c>
      <c r="L475" s="10">
        <v>2.6200000000000001E-2</v>
      </c>
      <c r="M475" s="10">
        <v>0.59790100000000002</v>
      </c>
      <c r="N475" s="17">
        <v>1.5646124290755001E-2</v>
      </c>
    </row>
    <row r="476" spans="1:14" x14ac:dyDescent="0.15">
      <c r="A476" s="18" t="s">
        <v>469</v>
      </c>
      <c r="B476" s="10" t="s">
        <v>473</v>
      </c>
      <c r="C476" s="10">
        <v>6</v>
      </c>
      <c r="D476" s="10">
        <v>91511685</v>
      </c>
      <c r="E476" s="10" t="s">
        <v>14</v>
      </c>
      <c r="F476" s="10" t="s">
        <v>19</v>
      </c>
      <c r="G476" s="10">
        <v>9.4200000000000006E-2</v>
      </c>
      <c r="H476" s="10">
        <v>0.29360000000000003</v>
      </c>
      <c r="I476" s="10">
        <v>6.2920000000000004E-2</v>
      </c>
      <c r="J476" s="16">
        <v>3.3170300000000002E-6</v>
      </c>
      <c r="K476" s="10">
        <v>-1.37E-2</v>
      </c>
      <c r="L476" s="10">
        <v>3.3799999999999997E-2</v>
      </c>
      <c r="M476" s="10">
        <v>0.68489999999999995</v>
      </c>
      <c r="N476" s="17">
        <v>1.4710428290611199E-2</v>
      </c>
    </row>
    <row r="477" spans="1:14" x14ac:dyDescent="0.15">
      <c r="A477" s="18" t="s">
        <v>469</v>
      </c>
      <c r="B477" s="10" t="s">
        <v>474</v>
      </c>
      <c r="C477" s="10">
        <v>15</v>
      </c>
      <c r="D477" s="10">
        <v>87411994</v>
      </c>
      <c r="E477" s="10" t="s">
        <v>15</v>
      </c>
      <c r="F477" s="10" t="s">
        <v>19</v>
      </c>
      <c r="G477" s="10">
        <v>8.0100000000000005E-2</v>
      </c>
      <c r="H477" s="10">
        <v>-0.35630000000000001</v>
      </c>
      <c r="I477" s="10">
        <v>6.7489999999999994E-2</v>
      </c>
      <c r="J477" s="16">
        <v>1.4629900000000001E-7</v>
      </c>
      <c r="K477" s="10">
        <v>7.6700000000000004E-2</v>
      </c>
      <c r="L477" s="10">
        <v>3.1099999999999999E-2</v>
      </c>
      <c r="M477" s="10">
        <v>1.3680100000000001E-2</v>
      </c>
      <c r="N477" s="17">
        <v>1.87083193769262E-2</v>
      </c>
    </row>
    <row r="478" spans="1:14" x14ac:dyDescent="0.15">
      <c r="A478" s="18" t="s">
        <v>469</v>
      </c>
      <c r="B478" s="10" t="s">
        <v>475</v>
      </c>
      <c r="C478" s="10">
        <v>17</v>
      </c>
      <c r="D478" s="10">
        <v>75798962</v>
      </c>
      <c r="E478" s="10" t="s">
        <v>14</v>
      </c>
      <c r="F478" s="10" t="s">
        <v>19</v>
      </c>
      <c r="G478" s="10">
        <v>9.8799999999999999E-2</v>
      </c>
      <c r="H478" s="10">
        <v>0.28239999999999998</v>
      </c>
      <c r="I478" s="10">
        <v>6.055E-2</v>
      </c>
      <c r="J478" s="16">
        <v>3.3549799999999999E-6</v>
      </c>
      <c r="K478" s="10">
        <v>-6.13E-2</v>
      </c>
      <c r="L478" s="10">
        <v>4.5900000000000003E-2</v>
      </c>
      <c r="M478" s="10">
        <v>0.1812</v>
      </c>
      <c r="N478" s="17">
        <v>1.42016075814912E-2</v>
      </c>
    </row>
    <row r="479" spans="1:14" x14ac:dyDescent="0.15">
      <c r="A479" s="18" t="s">
        <v>469</v>
      </c>
      <c r="B479" s="10" t="s">
        <v>476</v>
      </c>
      <c r="C479" s="10">
        <v>20</v>
      </c>
      <c r="D479" s="10">
        <v>18896895</v>
      </c>
      <c r="E479" s="10" t="s">
        <v>15</v>
      </c>
      <c r="F479" s="10" t="s">
        <v>19</v>
      </c>
      <c r="G479" s="10">
        <v>0.45629999999999998</v>
      </c>
      <c r="H479" s="10">
        <v>-0.1759</v>
      </c>
      <c r="I479" s="10">
        <v>3.6650000000000002E-2</v>
      </c>
      <c r="J479" s="16">
        <v>1.7349999999999999E-6</v>
      </c>
      <c r="K479" s="10">
        <v>-1.6500000000000001E-2</v>
      </c>
      <c r="L479" s="10">
        <v>2.5700000000000001E-2</v>
      </c>
      <c r="M479" s="10">
        <v>0.52070099999999997</v>
      </c>
      <c r="N479" s="17">
        <v>1.53522302891022E-2</v>
      </c>
    </row>
    <row r="480" spans="1:14" x14ac:dyDescent="0.15">
      <c r="A480" s="18" t="s">
        <v>469</v>
      </c>
      <c r="B480" s="10" t="s">
        <v>477</v>
      </c>
      <c r="C480" s="10">
        <v>2</v>
      </c>
      <c r="D480" s="10">
        <v>122609228</v>
      </c>
      <c r="E480" s="10" t="s">
        <v>14</v>
      </c>
      <c r="F480" s="10" t="s">
        <v>17</v>
      </c>
      <c r="G480" s="10">
        <v>2.5999999999999999E-2</v>
      </c>
      <c r="H480" s="10">
        <v>-0.58099999999999996</v>
      </c>
      <c r="I480" s="10">
        <v>0.1158</v>
      </c>
      <c r="J480" s="16">
        <v>5.8449400000000002E-7</v>
      </c>
      <c r="K480" s="10">
        <v>-0.28370000000000001</v>
      </c>
      <c r="L480" s="10">
        <v>0.1182</v>
      </c>
      <c r="M480" s="10">
        <v>1.6399899999999999E-2</v>
      </c>
      <c r="N480" s="17">
        <v>1.7096789527999999E-2</v>
      </c>
    </row>
    <row r="481" spans="1:14" x14ac:dyDescent="0.15">
      <c r="A481" s="18" t="s">
        <v>469</v>
      </c>
      <c r="B481" s="10" t="s">
        <v>478</v>
      </c>
      <c r="C481" s="10">
        <v>1</v>
      </c>
      <c r="D481" s="10">
        <v>87979893</v>
      </c>
      <c r="E481" s="10" t="s">
        <v>17</v>
      </c>
      <c r="F481" s="10" t="s">
        <v>14</v>
      </c>
      <c r="G481" s="10">
        <v>4.0399999999999998E-2</v>
      </c>
      <c r="H481" s="10">
        <v>0.43469999999999998</v>
      </c>
      <c r="I481" s="10">
        <v>9.1740000000000002E-2</v>
      </c>
      <c r="J481" s="16">
        <v>2.3370100000000001E-6</v>
      </c>
      <c r="K481" s="10">
        <v>-3.9E-2</v>
      </c>
      <c r="L481" s="10">
        <v>7.17E-2</v>
      </c>
      <c r="M481" s="10">
        <v>0.58640000000000003</v>
      </c>
      <c r="N481" s="17">
        <v>1.46514592137312E-2</v>
      </c>
    </row>
    <row r="482" spans="1:14" x14ac:dyDescent="0.15">
      <c r="A482" s="18" t="s">
        <v>479</v>
      </c>
      <c r="B482" s="10" t="s">
        <v>480</v>
      </c>
      <c r="C482" s="10">
        <v>12</v>
      </c>
      <c r="D482" s="10">
        <v>2866164</v>
      </c>
      <c r="E482" s="10" t="s">
        <v>14</v>
      </c>
      <c r="F482" s="10" t="s">
        <v>17</v>
      </c>
      <c r="G482" s="10">
        <v>1.49E-2</v>
      </c>
      <c r="H482" s="10">
        <v>-0.48080000000000001</v>
      </c>
      <c r="I482" s="10">
        <v>0.1031</v>
      </c>
      <c r="J482" s="16">
        <v>3.2360099999999999E-6</v>
      </c>
      <c r="K482" s="10">
        <v>-0.1651</v>
      </c>
      <c r="L482" s="10">
        <v>8.2600000000000007E-2</v>
      </c>
      <c r="M482" s="10">
        <v>4.55302E-2</v>
      </c>
      <c r="N482" s="17">
        <v>6.7861819724672002E-3</v>
      </c>
    </row>
    <row r="483" spans="1:14" x14ac:dyDescent="0.15">
      <c r="A483" s="18" t="s">
        <v>479</v>
      </c>
      <c r="B483" s="10" t="s">
        <v>18</v>
      </c>
      <c r="C483" s="10">
        <v>13</v>
      </c>
      <c r="D483" s="10">
        <v>108993494</v>
      </c>
      <c r="E483" s="10" t="s">
        <v>19</v>
      </c>
      <c r="F483" s="10" t="s">
        <v>15</v>
      </c>
      <c r="G483" s="10">
        <v>0.32569999999999999</v>
      </c>
      <c r="H483" s="10">
        <v>0.1313</v>
      </c>
      <c r="I483" s="10">
        <v>2.7E-2</v>
      </c>
      <c r="J483" s="16">
        <v>1.20301E-6</v>
      </c>
      <c r="K483" s="10">
        <v>6.1000000000000004E-3</v>
      </c>
      <c r="L483" s="10">
        <v>7.0400000000000004E-2</v>
      </c>
      <c r="M483" s="10">
        <v>0.93130000000000002</v>
      </c>
      <c r="N483" s="17">
        <v>7.5723445407038003E-3</v>
      </c>
    </row>
    <row r="484" spans="1:14" x14ac:dyDescent="0.15">
      <c r="A484" s="18" t="s">
        <v>479</v>
      </c>
      <c r="B484" s="10" t="s">
        <v>481</v>
      </c>
      <c r="C484" s="10">
        <v>16</v>
      </c>
      <c r="D484" s="10">
        <v>4127619</v>
      </c>
      <c r="E484" s="10" t="s">
        <v>15</v>
      </c>
      <c r="F484" s="10" t="s">
        <v>14</v>
      </c>
      <c r="G484" s="10">
        <v>0.32340000000000002</v>
      </c>
      <c r="H484" s="10">
        <v>0.1207</v>
      </c>
      <c r="I484" s="10">
        <v>2.6339999999999999E-2</v>
      </c>
      <c r="J484" s="16">
        <v>4.7309699999999997E-6</v>
      </c>
      <c r="K484" s="10">
        <v>-2.2800000000000001E-2</v>
      </c>
      <c r="L484" s="10">
        <v>2.69E-2</v>
      </c>
      <c r="M484" s="10">
        <v>0.3972</v>
      </c>
      <c r="N484" s="17">
        <v>6.3755336880311998E-3</v>
      </c>
    </row>
    <row r="485" spans="1:14" x14ac:dyDescent="0.15">
      <c r="A485" s="18" t="s">
        <v>479</v>
      </c>
      <c r="B485" s="10" t="s">
        <v>482</v>
      </c>
      <c r="C485" s="10">
        <v>6</v>
      </c>
      <c r="D485" s="10">
        <v>32564856</v>
      </c>
      <c r="E485" s="10" t="s">
        <v>19</v>
      </c>
      <c r="F485" s="10" t="s">
        <v>15</v>
      </c>
      <c r="G485" s="10">
        <v>6.4000000000000001E-2</v>
      </c>
      <c r="H485" s="10">
        <v>0.43680000000000002</v>
      </c>
      <c r="I485" s="10">
        <v>9.0690000000000007E-2</v>
      </c>
      <c r="J485" s="16">
        <v>1.52398E-6</v>
      </c>
      <c r="K485" s="10">
        <v>0.18190000000000001</v>
      </c>
      <c r="L485" s="10">
        <v>5.3900000000000003E-2</v>
      </c>
      <c r="M485" s="10">
        <v>7.3250400000000003E-4</v>
      </c>
      <c r="N485" s="17">
        <v>2.2858676305919999E-2</v>
      </c>
    </row>
    <row r="486" spans="1:14" x14ac:dyDescent="0.15">
      <c r="A486" s="18" t="s">
        <v>479</v>
      </c>
      <c r="B486" s="10" t="s">
        <v>483</v>
      </c>
      <c r="C486" s="10">
        <v>9</v>
      </c>
      <c r="D486" s="10">
        <v>21576571</v>
      </c>
      <c r="E486" s="10" t="s">
        <v>15</v>
      </c>
      <c r="F486" s="10" t="s">
        <v>19</v>
      </c>
      <c r="G486" s="10">
        <v>1.72E-2</v>
      </c>
      <c r="H486" s="10">
        <v>-0.43120000000000003</v>
      </c>
      <c r="I486" s="10">
        <v>9.1450000000000004E-2</v>
      </c>
      <c r="J486" s="16">
        <v>2.5110199999999999E-6</v>
      </c>
      <c r="K486" s="10">
        <v>-7.1000000000000004E-3</v>
      </c>
      <c r="L486" s="10">
        <v>0.1075</v>
      </c>
      <c r="M486" s="10">
        <v>0.9476</v>
      </c>
      <c r="N486" s="17">
        <v>6.2860972382207999E-3</v>
      </c>
    </row>
    <row r="487" spans="1:14" x14ac:dyDescent="0.15">
      <c r="A487" s="18" t="s">
        <v>479</v>
      </c>
      <c r="B487" s="10" t="s">
        <v>484</v>
      </c>
      <c r="C487" s="10">
        <v>1</v>
      </c>
      <c r="D487" s="10">
        <v>8009985</v>
      </c>
      <c r="E487" s="10" t="s">
        <v>14</v>
      </c>
      <c r="F487" s="10" t="s">
        <v>17</v>
      </c>
      <c r="G487" s="10">
        <v>2.01E-2</v>
      </c>
      <c r="H487" s="10">
        <v>-0.45519999999999999</v>
      </c>
      <c r="I487" s="10">
        <v>8.7370000000000003E-2</v>
      </c>
      <c r="J487" s="16">
        <v>1.99402E-7</v>
      </c>
      <c r="K487" s="10">
        <v>-6.0999999999999999E-2</v>
      </c>
      <c r="L487" s="10">
        <v>4.8399999999999999E-2</v>
      </c>
      <c r="M487" s="10">
        <v>0.20710000000000001</v>
      </c>
      <c r="N487" s="17">
        <v>8.1622955755391996E-3</v>
      </c>
    </row>
    <row r="488" spans="1:14" x14ac:dyDescent="0.15">
      <c r="A488" s="18" t="s">
        <v>479</v>
      </c>
      <c r="B488" s="10" t="s">
        <v>485</v>
      </c>
      <c r="C488" s="10">
        <v>13</v>
      </c>
      <c r="D488" s="10">
        <v>50147180</v>
      </c>
      <c r="E488" s="10" t="s">
        <v>19</v>
      </c>
      <c r="F488" s="10" t="s">
        <v>15</v>
      </c>
      <c r="G488" s="10">
        <v>2.06E-2</v>
      </c>
      <c r="H488" s="10">
        <v>0.47470000000000001</v>
      </c>
      <c r="I488" s="10">
        <v>8.9179999999999995E-2</v>
      </c>
      <c r="J488" s="16">
        <v>1.07999E-7</v>
      </c>
      <c r="K488" s="10">
        <v>2.76E-2</v>
      </c>
      <c r="L488" s="10">
        <v>0.10150000000000001</v>
      </c>
      <c r="M488" s="10">
        <v>0.78530100000000003</v>
      </c>
      <c r="N488" s="17">
        <v>9.0927610668152005E-3</v>
      </c>
    </row>
    <row r="489" spans="1:14" x14ac:dyDescent="0.15">
      <c r="A489" s="18" t="s">
        <v>479</v>
      </c>
      <c r="B489" s="10" t="s">
        <v>23</v>
      </c>
      <c r="C489" s="10">
        <v>14</v>
      </c>
      <c r="D489" s="10">
        <v>96205838</v>
      </c>
      <c r="E489" s="10" t="s">
        <v>17</v>
      </c>
      <c r="F489" s="10" t="s">
        <v>19</v>
      </c>
      <c r="G489" s="10">
        <v>4.4999999999999998E-2</v>
      </c>
      <c r="H489" s="10">
        <v>0.28160000000000002</v>
      </c>
      <c r="I489" s="10">
        <v>5.8549999999999998E-2</v>
      </c>
      <c r="J489" s="16">
        <v>1.567E-6</v>
      </c>
      <c r="K489" s="10">
        <v>-0.1361</v>
      </c>
      <c r="L489" s="10">
        <v>0.15260000000000001</v>
      </c>
      <c r="M489" s="10">
        <v>0.3725</v>
      </c>
      <c r="N489" s="17">
        <v>6.8157112320000003E-3</v>
      </c>
    </row>
    <row r="490" spans="1:14" x14ac:dyDescent="0.15">
      <c r="A490" s="18" t="s">
        <v>479</v>
      </c>
      <c r="B490" s="10" t="s">
        <v>486</v>
      </c>
      <c r="C490" s="10">
        <v>13</v>
      </c>
      <c r="D490" s="10">
        <v>51367583</v>
      </c>
      <c r="E490" s="10" t="s">
        <v>14</v>
      </c>
      <c r="F490" s="10" t="s">
        <v>17</v>
      </c>
      <c r="G490" s="10">
        <v>0.3266</v>
      </c>
      <c r="H490" s="10">
        <v>-0.1353</v>
      </c>
      <c r="I490" s="10">
        <v>2.683E-2</v>
      </c>
      <c r="J490" s="16">
        <v>4.7920400000000001E-7</v>
      </c>
      <c r="K490" s="10">
        <v>1.15E-2</v>
      </c>
      <c r="L490" s="10">
        <v>2.5399999999999999E-2</v>
      </c>
      <c r="M490" s="10">
        <v>0.65049999999999997</v>
      </c>
      <c r="N490" s="17">
        <v>8.0522060811191992E-3</v>
      </c>
    </row>
    <row r="491" spans="1:14" x14ac:dyDescent="0.15">
      <c r="A491" s="18" t="s">
        <v>479</v>
      </c>
      <c r="B491" s="10" t="s">
        <v>487</v>
      </c>
      <c r="C491" s="10">
        <v>6</v>
      </c>
      <c r="D491" s="10">
        <v>42013868</v>
      </c>
      <c r="E491" s="10" t="s">
        <v>17</v>
      </c>
      <c r="F491" s="10" t="s">
        <v>14</v>
      </c>
      <c r="G491" s="10">
        <v>0.31209999999999999</v>
      </c>
      <c r="H491" s="10">
        <v>-0.1237</v>
      </c>
      <c r="I491" s="10">
        <v>2.6749999999999999E-2</v>
      </c>
      <c r="J491" s="16">
        <v>3.9210299999999998E-6</v>
      </c>
      <c r="K491" s="10">
        <v>-1.6400000000000001E-2</v>
      </c>
      <c r="L491" s="10">
        <v>2.5499999999999998E-2</v>
      </c>
      <c r="M491" s="10">
        <v>0.51919999999999999</v>
      </c>
      <c r="N491" s="17">
        <v>6.5703495183341998E-3</v>
      </c>
    </row>
    <row r="492" spans="1:14" x14ac:dyDescent="0.15">
      <c r="A492" s="18" t="s">
        <v>488</v>
      </c>
      <c r="B492" s="10" t="s">
        <v>489</v>
      </c>
      <c r="C492" s="10">
        <v>5</v>
      </c>
      <c r="D492" s="10">
        <v>120100784</v>
      </c>
      <c r="E492" s="10" t="s">
        <v>19</v>
      </c>
      <c r="F492" s="10" t="s">
        <v>15</v>
      </c>
      <c r="G492" s="10">
        <v>0.32240000000000002</v>
      </c>
      <c r="H492" s="10">
        <v>0.12139999999999999</v>
      </c>
      <c r="I492" s="10">
        <v>2.435E-2</v>
      </c>
      <c r="J492" s="16">
        <v>6.5149300000000005E-7</v>
      </c>
      <c r="K492" s="10">
        <v>5.5199999999999999E-2</v>
      </c>
      <c r="L492" s="10">
        <v>2.5600000000000001E-2</v>
      </c>
      <c r="M492" s="10">
        <v>3.08802E-2</v>
      </c>
      <c r="N492" s="17">
        <v>6.4392576055808002E-3</v>
      </c>
    </row>
    <row r="493" spans="1:14" x14ac:dyDescent="0.15">
      <c r="A493" s="18" t="s">
        <v>488</v>
      </c>
      <c r="B493" s="10" t="s">
        <v>38</v>
      </c>
      <c r="C493" s="10">
        <v>2</v>
      </c>
      <c r="D493" s="10">
        <v>38077329</v>
      </c>
      <c r="E493" s="10" t="s">
        <v>19</v>
      </c>
      <c r="F493" s="10" t="s">
        <v>15</v>
      </c>
      <c r="G493" s="10">
        <v>3.5200000000000002E-2</v>
      </c>
      <c r="H493" s="10">
        <v>-0.28670000000000001</v>
      </c>
      <c r="I493" s="10">
        <v>6.0600000000000001E-2</v>
      </c>
      <c r="J493" s="16">
        <v>2.31499E-6</v>
      </c>
      <c r="K493" s="10">
        <v>-3.0700000000000002E-2</v>
      </c>
      <c r="L493" s="10">
        <v>5.5399999999999998E-2</v>
      </c>
      <c r="M493" s="10">
        <v>0.57949899999999999</v>
      </c>
      <c r="N493" s="17">
        <v>5.5829705868288004E-3</v>
      </c>
    </row>
    <row r="494" spans="1:14" x14ac:dyDescent="0.15">
      <c r="A494" s="18" t="s">
        <v>488</v>
      </c>
      <c r="B494" s="10" t="s">
        <v>490</v>
      </c>
      <c r="C494" s="10">
        <v>20</v>
      </c>
      <c r="D494" s="10">
        <v>48836592</v>
      </c>
      <c r="E494" s="10" t="s">
        <v>14</v>
      </c>
      <c r="F494" s="10" t="s">
        <v>17</v>
      </c>
      <c r="G494" s="10">
        <v>6.3E-2</v>
      </c>
      <c r="H494" s="10">
        <v>-0.2336</v>
      </c>
      <c r="I494" s="10">
        <v>4.6989999999999997E-2</v>
      </c>
      <c r="J494" s="16">
        <v>6.9439999999999997E-7</v>
      </c>
      <c r="K494" s="10">
        <v>-3.2000000000000001E-2</v>
      </c>
      <c r="L494" s="10">
        <v>5.4600000000000003E-2</v>
      </c>
      <c r="M494" s="10">
        <v>0.55779900000000004</v>
      </c>
      <c r="N494" s="17">
        <v>6.44252055552E-3</v>
      </c>
    </row>
    <row r="495" spans="1:14" x14ac:dyDescent="0.15">
      <c r="A495" s="18" t="s">
        <v>488</v>
      </c>
      <c r="B495" s="10" t="s">
        <v>491</v>
      </c>
      <c r="C495" s="10">
        <v>13</v>
      </c>
      <c r="D495" s="10">
        <v>60389778</v>
      </c>
      <c r="E495" s="10" t="s">
        <v>15</v>
      </c>
      <c r="F495" s="10" t="s">
        <v>19</v>
      </c>
      <c r="G495" s="10">
        <v>1.4500000000000001E-2</v>
      </c>
      <c r="H495" s="10">
        <v>-0.44190000000000002</v>
      </c>
      <c r="I495" s="10">
        <v>9.4339999999999993E-2</v>
      </c>
      <c r="J495" s="16">
        <v>2.9199799999999999E-6</v>
      </c>
      <c r="K495" s="10">
        <v>-4.9299999999999997E-2</v>
      </c>
      <c r="L495" s="10">
        <v>6.1699999999999998E-2</v>
      </c>
      <c r="M495" s="10">
        <v>0.4239</v>
      </c>
      <c r="N495" s="17">
        <v>5.5808792959949997E-3</v>
      </c>
    </row>
    <row r="496" spans="1:14" x14ac:dyDescent="0.15">
      <c r="A496" s="18" t="s">
        <v>488</v>
      </c>
      <c r="B496" s="10" t="s">
        <v>492</v>
      </c>
      <c r="C496" s="10">
        <v>2</v>
      </c>
      <c r="D496" s="10">
        <v>41596014</v>
      </c>
      <c r="E496" s="10" t="s">
        <v>17</v>
      </c>
      <c r="F496" s="10" t="s">
        <v>14</v>
      </c>
      <c r="G496" s="10">
        <v>0.2959</v>
      </c>
      <c r="H496" s="10">
        <v>0.11409999999999999</v>
      </c>
      <c r="I496" s="10">
        <v>2.487E-2</v>
      </c>
      <c r="J496" s="16">
        <v>4.6160399999999998E-6</v>
      </c>
      <c r="K496" s="10">
        <v>2.5399999999999999E-2</v>
      </c>
      <c r="L496" s="10">
        <v>2.7E-2</v>
      </c>
      <c r="M496" s="10">
        <v>0.34710000000000002</v>
      </c>
      <c r="N496" s="17">
        <v>5.4247608108078001E-3</v>
      </c>
    </row>
    <row r="497" spans="1:14" x14ac:dyDescent="0.15">
      <c r="A497" s="18" t="s">
        <v>488</v>
      </c>
      <c r="B497" s="10" t="s">
        <v>43</v>
      </c>
      <c r="C497" s="10">
        <v>2</v>
      </c>
      <c r="D497" s="10">
        <v>41884212</v>
      </c>
      <c r="E497" s="10" t="s">
        <v>14</v>
      </c>
      <c r="F497" s="10" t="s">
        <v>17</v>
      </c>
      <c r="G497" s="10">
        <v>0.1084</v>
      </c>
      <c r="H497" s="10">
        <v>-0.2077</v>
      </c>
      <c r="I497" s="10">
        <v>3.6729999999999999E-2</v>
      </c>
      <c r="J497" s="16">
        <v>1.7E-8</v>
      </c>
      <c r="K497" s="10">
        <v>-2.1600000000000001E-2</v>
      </c>
      <c r="L497" s="10">
        <v>4.6300000000000001E-2</v>
      </c>
      <c r="M497" s="10">
        <v>0.64049999999999996</v>
      </c>
      <c r="N497" s="17">
        <v>8.3387764409951996E-3</v>
      </c>
    </row>
    <row r="498" spans="1:14" x14ac:dyDescent="0.15">
      <c r="A498" s="18" t="s">
        <v>488</v>
      </c>
      <c r="B498" s="10" t="s">
        <v>493</v>
      </c>
      <c r="C498" s="10">
        <v>1</v>
      </c>
      <c r="D498" s="10">
        <v>169633032</v>
      </c>
      <c r="E498" s="10" t="s">
        <v>15</v>
      </c>
      <c r="F498" s="10" t="s">
        <v>19</v>
      </c>
      <c r="G498" s="10">
        <v>1.6E-2</v>
      </c>
      <c r="H498" s="10">
        <v>-0.43030000000000002</v>
      </c>
      <c r="I498" s="10">
        <v>9.1609999999999997E-2</v>
      </c>
      <c r="J498" s="16">
        <v>2.7430299999999998E-6</v>
      </c>
      <c r="K498" s="10">
        <v>-3.1899999999999998E-2</v>
      </c>
      <c r="L498" s="10">
        <v>0.10829999999999999</v>
      </c>
      <c r="M498" s="10">
        <v>0.76849999999999996</v>
      </c>
      <c r="N498" s="17">
        <v>5.8302579379199996E-3</v>
      </c>
    </row>
    <row r="499" spans="1:14" x14ac:dyDescent="0.15">
      <c r="A499" s="18" t="s">
        <v>488</v>
      </c>
      <c r="B499" s="10" t="s">
        <v>494</v>
      </c>
      <c r="C499" s="10">
        <v>2</v>
      </c>
      <c r="D499" s="10">
        <v>39177320</v>
      </c>
      <c r="E499" s="10" t="s">
        <v>19</v>
      </c>
      <c r="F499" s="10" t="s">
        <v>15</v>
      </c>
      <c r="G499" s="10">
        <v>0.81540000000000001</v>
      </c>
      <c r="H499" s="10">
        <v>0.27479999999999999</v>
      </c>
      <c r="I499" s="10">
        <v>2.93E-2</v>
      </c>
      <c r="J499" s="16">
        <v>1.16305E-20</v>
      </c>
      <c r="K499" s="10">
        <v>5.7799999999999997E-2</v>
      </c>
      <c r="L499" s="10">
        <v>7.85E-2</v>
      </c>
      <c r="M499" s="10">
        <v>0.46160000000000001</v>
      </c>
      <c r="N499" s="17">
        <v>2.2733476567027198E-2</v>
      </c>
    </row>
    <row r="500" spans="1:14" x14ac:dyDescent="0.15">
      <c r="A500" s="18" t="s">
        <v>488</v>
      </c>
      <c r="B500" s="10" t="s">
        <v>495</v>
      </c>
      <c r="C500" s="10">
        <v>1</v>
      </c>
      <c r="D500" s="10">
        <v>193505625</v>
      </c>
      <c r="E500" s="10" t="s">
        <v>14</v>
      </c>
      <c r="F500" s="10" t="s">
        <v>17</v>
      </c>
      <c r="G500" s="10">
        <v>2.12E-2</v>
      </c>
      <c r="H500" s="10">
        <v>-0.40529999999999999</v>
      </c>
      <c r="I500" s="10">
        <v>7.6759999999999995E-2</v>
      </c>
      <c r="J500" s="16">
        <v>1.367E-7</v>
      </c>
      <c r="K500" s="10">
        <v>0.17660000000000001</v>
      </c>
      <c r="L500" s="10">
        <v>0.1381</v>
      </c>
      <c r="M500" s="10">
        <v>0.2009</v>
      </c>
      <c r="N500" s="17">
        <v>6.8173097152607999E-3</v>
      </c>
    </row>
    <row r="501" spans="1:14" x14ac:dyDescent="0.15">
      <c r="A501" s="18" t="s">
        <v>488</v>
      </c>
      <c r="B501" s="10" t="s">
        <v>496</v>
      </c>
      <c r="C501" s="10">
        <v>1</v>
      </c>
      <c r="D501" s="10">
        <v>203502968</v>
      </c>
      <c r="E501" s="10" t="s">
        <v>19</v>
      </c>
      <c r="F501" s="10" t="s">
        <v>15</v>
      </c>
      <c r="G501" s="10">
        <v>2.8899999999999999E-2</v>
      </c>
      <c r="H501" s="10">
        <v>-0.35599999999999998</v>
      </c>
      <c r="I501" s="10">
        <v>6.8489999999999995E-2</v>
      </c>
      <c r="J501" s="16">
        <v>2.1270099999999999E-7</v>
      </c>
      <c r="K501" s="10">
        <v>-0.13519999999999999</v>
      </c>
      <c r="L501" s="10">
        <v>9.8599999999999993E-2</v>
      </c>
      <c r="M501" s="10">
        <v>0.17030000000000001</v>
      </c>
      <c r="N501" s="17">
        <v>7.1136384508800003E-3</v>
      </c>
    </row>
    <row r="502" spans="1:14" x14ac:dyDescent="0.15">
      <c r="A502" s="18" t="s">
        <v>488</v>
      </c>
      <c r="B502" s="10" t="s">
        <v>46</v>
      </c>
      <c r="C502" s="10">
        <v>2</v>
      </c>
      <c r="D502" s="10">
        <v>38897810</v>
      </c>
      <c r="E502" s="10" t="s">
        <v>17</v>
      </c>
      <c r="F502" s="10" t="s">
        <v>14</v>
      </c>
      <c r="G502" s="10">
        <v>0.47089999999999999</v>
      </c>
      <c r="H502" s="10">
        <v>-0.2903</v>
      </c>
      <c r="I502" s="10">
        <v>2.2270000000000002E-2</v>
      </c>
      <c r="J502" s="16">
        <v>6.2878200000000002E-38</v>
      </c>
      <c r="K502" s="10">
        <v>-5.16E-2</v>
      </c>
      <c r="L502" s="10">
        <v>2.52E-2</v>
      </c>
      <c r="M502" s="10">
        <v>4.0309699999999997E-2</v>
      </c>
      <c r="N502" s="17">
        <v>4.1994316715694202E-2</v>
      </c>
    </row>
    <row r="503" spans="1:14" x14ac:dyDescent="0.15">
      <c r="A503" s="18" t="s">
        <v>488</v>
      </c>
      <c r="B503" s="10" t="s">
        <v>48</v>
      </c>
      <c r="C503" s="10">
        <v>1</v>
      </c>
      <c r="D503" s="10">
        <v>195825276</v>
      </c>
      <c r="E503" s="10" t="s">
        <v>15</v>
      </c>
      <c r="F503" s="10" t="s">
        <v>19</v>
      </c>
      <c r="G503" s="10">
        <v>0.9748</v>
      </c>
      <c r="H503" s="10">
        <v>0.46110000000000001</v>
      </c>
      <c r="I503" s="10">
        <v>7.3730000000000004E-2</v>
      </c>
      <c r="J503" s="16">
        <v>4.49904E-10</v>
      </c>
      <c r="K503" s="10">
        <v>4.7999999999999996E-3</v>
      </c>
      <c r="L503" s="10">
        <v>6.5100000000000005E-2</v>
      </c>
      <c r="M503" s="10">
        <v>0.94079999999999997</v>
      </c>
      <c r="N503" s="17">
        <v>1.0445669998243199E-2</v>
      </c>
    </row>
    <row r="504" spans="1:14" x14ac:dyDescent="0.15">
      <c r="A504" s="18" t="s">
        <v>497</v>
      </c>
      <c r="B504" s="10" t="s">
        <v>498</v>
      </c>
      <c r="C504" s="10">
        <v>5</v>
      </c>
      <c r="D504" s="10">
        <v>43356042</v>
      </c>
      <c r="E504" s="10" t="s">
        <v>15</v>
      </c>
      <c r="F504" s="10" t="s">
        <v>19</v>
      </c>
      <c r="G504" s="10">
        <v>6.0299999999999999E-2</v>
      </c>
      <c r="H504" s="10">
        <v>0.24940000000000001</v>
      </c>
      <c r="I504" s="10">
        <v>5.2780000000000001E-2</v>
      </c>
      <c r="J504" s="16">
        <v>2.38902E-6</v>
      </c>
      <c r="K504" s="10">
        <v>9.9099999999999994E-2</v>
      </c>
      <c r="L504" s="10">
        <v>5.2400000000000002E-2</v>
      </c>
      <c r="M504" s="10">
        <v>5.8449399999999999E-2</v>
      </c>
      <c r="N504" s="17">
        <v>7.0490312020151996E-3</v>
      </c>
    </row>
    <row r="505" spans="1:14" x14ac:dyDescent="0.15">
      <c r="A505" s="18" t="s">
        <v>497</v>
      </c>
      <c r="B505" s="10" t="s">
        <v>499</v>
      </c>
      <c r="C505" s="10">
        <v>1</v>
      </c>
      <c r="D505" s="10">
        <v>110998348</v>
      </c>
      <c r="E505" s="10" t="s">
        <v>14</v>
      </c>
      <c r="F505" s="10" t="s">
        <v>17</v>
      </c>
      <c r="G505" s="10">
        <v>0.10580000000000001</v>
      </c>
      <c r="H505" s="10">
        <v>-0.19239999999999999</v>
      </c>
      <c r="I505" s="10">
        <v>4.2000000000000003E-2</v>
      </c>
      <c r="J505" s="16">
        <v>4.7879499999999996E-6</v>
      </c>
      <c r="K505" s="10">
        <v>3.6299999999999999E-2</v>
      </c>
      <c r="L505" s="10">
        <v>5.3400000000000003E-2</v>
      </c>
      <c r="M505" s="10">
        <v>0.497</v>
      </c>
      <c r="N505" s="17">
        <v>7.0042310579072004E-3</v>
      </c>
    </row>
    <row r="506" spans="1:14" x14ac:dyDescent="0.15">
      <c r="A506" s="18" t="s">
        <v>497</v>
      </c>
      <c r="B506" s="10" t="s">
        <v>500</v>
      </c>
      <c r="C506" s="10">
        <v>17</v>
      </c>
      <c r="D506" s="10">
        <v>38177839</v>
      </c>
      <c r="E506" s="10" t="s">
        <v>17</v>
      </c>
      <c r="F506" s="10" t="s">
        <v>15</v>
      </c>
      <c r="G506" s="10">
        <v>0.34389999999999998</v>
      </c>
      <c r="H506" s="10">
        <v>-0.13730000000000001</v>
      </c>
      <c r="I506" s="10">
        <v>2.8649999999999998E-2</v>
      </c>
      <c r="J506" s="16">
        <v>1.7069900000000001E-6</v>
      </c>
      <c r="K506" s="10">
        <v>-4.1300000000000003E-2</v>
      </c>
      <c r="L506" s="10">
        <v>2.5899999999999999E-2</v>
      </c>
      <c r="M506" s="10">
        <v>0.1111</v>
      </c>
      <c r="N506" s="17">
        <v>8.5069383155982007E-3</v>
      </c>
    </row>
    <row r="507" spans="1:14" x14ac:dyDescent="0.15">
      <c r="A507" s="18" t="s">
        <v>497</v>
      </c>
      <c r="B507" s="10" t="s">
        <v>501</v>
      </c>
      <c r="C507" s="10">
        <v>1</v>
      </c>
      <c r="D507" s="10">
        <v>240644644</v>
      </c>
      <c r="E507" s="10" t="s">
        <v>14</v>
      </c>
      <c r="F507" s="10" t="s">
        <v>17</v>
      </c>
      <c r="G507" s="10">
        <v>0.3881</v>
      </c>
      <c r="H507" s="10">
        <v>0.12180000000000001</v>
      </c>
      <c r="I507" s="10">
        <v>2.571E-2</v>
      </c>
      <c r="J507" s="16">
        <v>2.2460000000000002E-6</v>
      </c>
      <c r="K507" s="10">
        <v>1.83E-2</v>
      </c>
      <c r="L507" s="10">
        <v>2.58E-2</v>
      </c>
      <c r="M507" s="10">
        <v>0.47839999999999999</v>
      </c>
      <c r="N507" s="17">
        <v>7.0460978209271998E-3</v>
      </c>
    </row>
    <row r="508" spans="1:14" x14ac:dyDescent="0.15">
      <c r="A508" s="18" t="s">
        <v>497</v>
      </c>
      <c r="B508" s="10" t="s">
        <v>502</v>
      </c>
      <c r="C508" s="10">
        <v>3</v>
      </c>
      <c r="D508" s="10">
        <v>194035416</v>
      </c>
      <c r="E508" s="10" t="s">
        <v>15</v>
      </c>
      <c r="F508" s="10" t="s">
        <v>19</v>
      </c>
      <c r="G508" s="10">
        <v>9.8000000000000004E-2</v>
      </c>
      <c r="H508" s="10">
        <v>0.21340000000000001</v>
      </c>
      <c r="I508" s="10">
        <v>4.2709999999999998E-2</v>
      </c>
      <c r="J508" s="16">
        <v>6.0890599999999996E-7</v>
      </c>
      <c r="K508" s="10">
        <v>-4.7500000000000001E-2</v>
      </c>
      <c r="L508" s="10">
        <v>4.1399999999999999E-2</v>
      </c>
      <c r="M508" s="10">
        <v>0.25109999999999999</v>
      </c>
      <c r="N508" s="17">
        <v>8.0510298915199997E-3</v>
      </c>
    </row>
    <row r="509" spans="1:14" x14ac:dyDescent="0.15">
      <c r="A509" s="18" t="s">
        <v>497</v>
      </c>
      <c r="B509" s="10" t="s">
        <v>503</v>
      </c>
      <c r="C509" s="10">
        <v>12</v>
      </c>
      <c r="D509" s="10">
        <v>16811638</v>
      </c>
      <c r="E509" s="10" t="s">
        <v>17</v>
      </c>
      <c r="F509" s="10" t="s">
        <v>14</v>
      </c>
      <c r="G509" s="10">
        <v>2.0899999999999998E-2</v>
      </c>
      <c r="H509" s="10">
        <v>0.44850000000000001</v>
      </c>
      <c r="I509" s="10">
        <v>9.0670000000000001E-2</v>
      </c>
      <c r="J509" s="16">
        <v>7.9169899999999995E-7</v>
      </c>
      <c r="K509" s="10">
        <v>-0.27510000000000001</v>
      </c>
      <c r="L509" s="10">
        <v>0.2364</v>
      </c>
      <c r="M509" s="10">
        <v>0.2447</v>
      </c>
      <c r="N509" s="17">
        <v>8.2324334213550003E-3</v>
      </c>
    </row>
    <row r="510" spans="1:14" x14ac:dyDescent="0.15">
      <c r="A510" s="18" t="s">
        <v>497</v>
      </c>
      <c r="B510" s="10" t="s">
        <v>504</v>
      </c>
      <c r="C510" s="10">
        <v>5</v>
      </c>
      <c r="D510" s="10">
        <v>172260234</v>
      </c>
      <c r="E510" s="10" t="s">
        <v>14</v>
      </c>
      <c r="F510" s="10" t="s">
        <v>17</v>
      </c>
      <c r="G510" s="10">
        <v>0.42809999999999998</v>
      </c>
      <c r="H510" s="10">
        <v>0.11940000000000001</v>
      </c>
      <c r="I510" s="10">
        <v>2.563E-2</v>
      </c>
      <c r="J510" s="16">
        <v>3.2950300000000002E-6</v>
      </c>
      <c r="K510" s="10">
        <v>1.0699999999999999E-2</v>
      </c>
      <c r="L510" s="10">
        <v>2.53E-2</v>
      </c>
      <c r="M510" s="10">
        <v>0.67269900000000005</v>
      </c>
      <c r="N510" s="17">
        <v>6.9807803575608002E-3</v>
      </c>
    </row>
    <row r="511" spans="1:14" x14ac:dyDescent="0.15">
      <c r="A511" s="18" t="s">
        <v>497</v>
      </c>
      <c r="B511" s="10" t="s">
        <v>46</v>
      </c>
      <c r="C511" s="10">
        <v>2</v>
      </c>
      <c r="D511" s="10">
        <v>38897810</v>
      </c>
      <c r="E511" s="10" t="s">
        <v>17</v>
      </c>
      <c r="F511" s="10" t="s">
        <v>14</v>
      </c>
      <c r="G511" s="10">
        <v>0.47039999999999998</v>
      </c>
      <c r="H511" s="10">
        <v>-0.14030000000000001</v>
      </c>
      <c r="I511" s="10">
        <v>2.605E-2</v>
      </c>
      <c r="J511" s="16">
        <v>7.7289400000000007E-8</v>
      </c>
      <c r="K511" s="10">
        <v>-5.16E-2</v>
      </c>
      <c r="L511" s="10">
        <v>2.52E-2</v>
      </c>
      <c r="M511" s="10">
        <v>4.0309699999999997E-2</v>
      </c>
      <c r="N511" s="17">
        <v>9.8075521754112001E-3</v>
      </c>
    </row>
    <row r="512" spans="1:14" x14ac:dyDescent="0.15">
      <c r="A512" s="18" t="s">
        <v>497</v>
      </c>
      <c r="B512" s="10" t="s">
        <v>505</v>
      </c>
      <c r="C512" s="10">
        <v>9</v>
      </c>
      <c r="D512" s="10">
        <v>4651962</v>
      </c>
      <c r="E512" s="10" t="s">
        <v>19</v>
      </c>
      <c r="F512" s="10" t="s">
        <v>14</v>
      </c>
      <c r="G512" s="10">
        <v>4.7399999999999998E-2</v>
      </c>
      <c r="H512" s="10">
        <v>0.30959999999999999</v>
      </c>
      <c r="I512" s="10">
        <v>6.1069999999999999E-2</v>
      </c>
      <c r="J512" s="16">
        <v>4.2129900000000002E-7</v>
      </c>
      <c r="K512" s="10">
        <v>5.1499999999999997E-2</v>
      </c>
      <c r="L512" s="10">
        <v>6.8500000000000005E-2</v>
      </c>
      <c r="M512" s="10">
        <v>0.45270100000000002</v>
      </c>
      <c r="N512" s="17">
        <v>8.6560711699967992E-3</v>
      </c>
    </row>
    <row r="513" spans="1:14" x14ac:dyDescent="0.15">
      <c r="A513" s="18" t="s">
        <v>497</v>
      </c>
      <c r="B513" s="10" t="s">
        <v>506</v>
      </c>
      <c r="C513" s="10">
        <v>3</v>
      </c>
      <c r="D513" s="10">
        <v>177034032</v>
      </c>
      <c r="E513" s="10" t="s">
        <v>19</v>
      </c>
      <c r="F513" s="10" t="s">
        <v>14</v>
      </c>
      <c r="G513" s="10">
        <v>6.6699999999999995E-2</v>
      </c>
      <c r="H513" s="10">
        <v>0.24129999999999999</v>
      </c>
      <c r="I513" s="10">
        <v>4.981E-2</v>
      </c>
      <c r="J513" s="16">
        <v>1.32599E-6</v>
      </c>
      <c r="K513" s="10">
        <v>4.1099999999999998E-2</v>
      </c>
      <c r="L513" s="10">
        <v>4.7199999999999999E-2</v>
      </c>
      <c r="M513" s="10">
        <v>0.38369999999999999</v>
      </c>
      <c r="N513" s="17">
        <v>7.2492276660317996E-3</v>
      </c>
    </row>
    <row r="514" spans="1:14" x14ac:dyDescent="0.15">
      <c r="A514" s="18" t="s">
        <v>497</v>
      </c>
      <c r="B514" s="10" t="s">
        <v>507</v>
      </c>
      <c r="C514" s="10">
        <v>4</v>
      </c>
      <c r="D514" s="10">
        <v>5821635</v>
      </c>
      <c r="E514" s="10" t="s">
        <v>19</v>
      </c>
      <c r="F514" s="10" t="s">
        <v>17</v>
      </c>
      <c r="G514" s="10">
        <v>1.9599999999999999E-2</v>
      </c>
      <c r="H514" s="10">
        <v>0.45810000000000001</v>
      </c>
      <c r="I514" s="10">
        <v>9.3950000000000006E-2</v>
      </c>
      <c r="J514" s="16">
        <v>1.1289900000000001E-6</v>
      </c>
      <c r="K514" s="10">
        <v>6.9199999999999998E-2</v>
      </c>
      <c r="L514" s="10">
        <v>9.8599999999999993E-2</v>
      </c>
      <c r="M514" s="10">
        <v>0.48270000000000002</v>
      </c>
      <c r="N514" s="17">
        <v>8.0651036497248006E-3</v>
      </c>
    </row>
    <row r="515" spans="1:14" x14ac:dyDescent="0.15">
      <c r="A515" s="18" t="s">
        <v>508</v>
      </c>
      <c r="B515" s="10" t="s">
        <v>509</v>
      </c>
      <c r="C515" s="10">
        <v>12</v>
      </c>
      <c r="D515" s="10">
        <v>130160924</v>
      </c>
      <c r="E515" s="10" t="s">
        <v>17</v>
      </c>
      <c r="F515" s="10" t="s">
        <v>15</v>
      </c>
      <c r="G515" s="10">
        <v>0.1018</v>
      </c>
      <c r="H515" s="10">
        <v>0.20080000000000001</v>
      </c>
      <c r="I515" s="10">
        <v>4.2040000000000001E-2</v>
      </c>
      <c r="J515" s="16">
        <v>1.85302E-6</v>
      </c>
      <c r="K515" s="10">
        <v>6.0499999999999998E-2</v>
      </c>
      <c r="L515" s="10">
        <v>3.9100000000000003E-2</v>
      </c>
      <c r="M515" s="10">
        <v>0.12180000000000001</v>
      </c>
      <c r="N515" s="17">
        <v>7.3735773654528E-3</v>
      </c>
    </row>
    <row r="516" spans="1:14" x14ac:dyDescent="0.15">
      <c r="A516" s="18" t="s">
        <v>508</v>
      </c>
      <c r="B516" s="10" t="s">
        <v>510</v>
      </c>
      <c r="C516" s="10">
        <v>7</v>
      </c>
      <c r="D516" s="10">
        <v>23366691</v>
      </c>
      <c r="E516" s="10" t="s">
        <v>14</v>
      </c>
      <c r="F516" s="10" t="s">
        <v>15</v>
      </c>
      <c r="G516" s="10">
        <v>0.47760000000000002</v>
      </c>
      <c r="H516" s="10">
        <v>0.12089999999999999</v>
      </c>
      <c r="I516" s="10">
        <v>2.6339999999999999E-2</v>
      </c>
      <c r="J516" s="16">
        <v>4.5859600000000004E-6</v>
      </c>
      <c r="K516" s="10">
        <v>3.9699999999999999E-2</v>
      </c>
      <c r="L516" s="10">
        <v>2.5700000000000001E-2</v>
      </c>
      <c r="M516" s="10">
        <v>0.1231</v>
      </c>
      <c r="N516" s="17">
        <v>7.2937367388287997E-3</v>
      </c>
    </row>
    <row r="517" spans="1:14" x14ac:dyDescent="0.15">
      <c r="A517" s="18" t="s">
        <v>508</v>
      </c>
      <c r="B517" s="10" t="s">
        <v>511</v>
      </c>
      <c r="C517" s="10">
        <v>22</v>
      </c>
      <c r="D517" s="10">
        <v>50698157</v>
      </c>
      <c r="E517" s="10" t="s">
        <v>15</v>
      </c>
      <c r="F517" s="10" t="s">
        <v>17</v>
      </c>
      <c r="G517" s="10">
        <v>0.39319999999999999</v>
      </c>
      <c r="H517" s="10">
        <v>-0.13950000000000001</v>
      </c>
      <c r="I517" s="10">
        <v>2.6710000000000001E-2</v>
      </c>
      <c r="J517" s="16">
        <v>1.88499E-7</v>
      </c>
      <c r="K517" s="10">
        <v>-6.1499999999999999E-2</v>
      </c>
      <c r="L517" s="10">
        <v>2.5700000000000001E-2</v>
      </c>
      <c r="M517" s="10">
        <v>1.6769900000000001E-2</v>
      </c>
      <c r="N517" s="17">
        <v>9.2861884360799993E-3</v>
      </c>
    </row>
    <row r="518" spans="1:14" x14ac:dyDescent="0.15">
      <c r="A518" s="18" t="s">
        <v>508</v>
      </c>
      <c r="B518" s="10" t="s">
        <v>512</v>
      </c>
      <c r="C518" s="10">
        <v>6</v>
      </c>
      <c r="D518" s="10">
        <v>31206206</v>
      </c>
      <c r="E518" s="10" t="s">
        <v>14</v>
      </c>
      <c r="F518" s="10" t="s">
        <v>17</v>
      </c>
      <c r="G518" s="10">
        <v>0.34489999999999998</v>
      </c>
      <c r="H518" s="10">
        <v>0.1905</v>
      </c>
      <c r="I518" s="10">
        <v>3.1019999999999999E-2</v>
      </c>
      <c r="J518" s="16">
        <v>9.1700100000000005E-10</v>
      </c>
      <c r="K518" s="10">
        <v>2.92E-2</v>
      </c>
      <c r="L518" s="10">
        <v>2.7300000000000001E-2</v>
      </c>
      <c r="M518" s="10">
        <v>0.28460000000000002</v>
      </c>
      <c r="N518" s="17">
        <v>1.6399127766194999E-2</v>
      </c>
    </row>
    <row r="519" spans="1:14" x14ac:dyDescent="0.15">
      <c r="A519" s="18" t="s">
        <v>508</v>
      </c>
      <c r="B519" s="10" t="s">
        <v>513</v>
      </c>
      <c r="C519" s="10">
        <v>5</v>
      </c>
      <c r="D519" s="10">
        <v>3971674</v>
      </c>
      <c r="E519" s="10" t="s">
        <v>17</v>
      </c>
      <c r="F519" s="10" t="s">
        <v>19</v>
      </c>
      <c r="G519" s="10">
        <v>0.65649999999999997</v>
      </c>
      <c r="H519" s="10">
        <v>-0.12620000000000001</v>
      </c>
      <c r="I519" s="10">
        <v>2.76E-2</v>
      </c>
      <c r="J519" s="16">
        <v>4.9989599999999997E-6</v>
      </c>
      <c r="K519" s="10">
        <v>1.6899999999999998E-2</v>
      </c>
      <c r="L519" s="10">
        <v>2.76E-2</v>
      </c>
      <c r="M519" s="10">
        <v>0.5403</v>
      </c>
      <c r="N519" s="17">
        <v>7.1830712998199996E-3</v>
      </c>
    </row>
    <row r="520" spans="1:14" x14ac:dyDescent="0.15">
      <c r="A520" s="18" t="s">
        <v>508</v>
      </c>
      <c r="B520" s="10" t="s">
        <v>514</v>
      </c>
      <c r="C520" s="10">
        <v>6</v>
      </c>
      <c r="D520" s="10">
        <v>33628922</v>
      </c>
      <c r="E520" s="10" t="s">
        <v>17</v>
      </c>
      <c r="F520" s="10" t="s">
        <v>15</v>
      </c>
      <c r="G520" s="10">
        <v>0.4496</v>
      </c>
      <c r="H520" s="10">
        <v>-0.12659999999999999</v>
      </c>
      <c r="I520" s="10">
        <v>2.734E-2</v>
      </c>
      <c r="J520" s="16">
        <v>3.7699900000000001E-6</v>
      </c>
      <c r="K520" s="10">
        <v>-7.8399999999999997E-2</v>
      </c>
      <c r="L520" s="10">
        <v>2.5499999999999998E-2</v>
      </c>
      <c r="M520" s="10">
        <v>2.10999E-3</v>
      </c>
      <c r="N520" s="17">
        <v>7.9323548663807995E-3</v>
      </c>
    </row>
    <row r="521" spans="1:14" x14ac:dyDescent="0.15">
      <c r="A521" s="18" t="s">
        <v>515</v>
      </c>
      <c r="B521" s="10" t="s">
        <v>516</v>
      </c>
      <c r="C521" s="10">
        <v>8</v>
      </c>
      <c r="D521" s="10">
        <v>9002188</v>
      </c>
      <c r="E521" s="10" t="s">
        <v>15</v>
      </c>
      <c r="F521" s="10" t="s">
        <v>17</v>
      </c>
      <c r="G521" s="10">
        <v>6.3399999999999998E-2</v>
      </c>
      <c r="H521" s="10">
        <v>-0.2399</v>
      </c>
      <c r="I521" s="10">
        <v>5.1799999999999999E-2</v>
      </c>
      <c r="J521" s="16">
        <v>3.7730300000000001E-6</v>
      </c>
      <c r="K521" s="10">
        <v>-0.1404</v>
      </c>
      <c r="L521" s="10">
        <v>0.1162</v>
      </c>
      <c r="M521" s="10">
        <v>0.22670000000000001</v>
      </c>
      <c r="N521" s="17">
        <v>6.8349273533687997E-3</v>
      </c>
    </row>
    <row r="522" spans="1:14" x14ac:dyDescent="0.15">
      <c r="A522" s="18" t="s">
        <v>515</v>
      </c>
      <c r="B522" s="10" t="s">
        <v>517</v>
      </c>
      <c r="C522" s="10">
        <v>6</v>
      </c>
      <c r="D522" s="10">
        <v>31504774</v>
      </c>
      <c r="E522" s="10" t="s">
        <v>19</v>
      </c>
      <c r="F522" s="10" t="s">
        <v>15</v>
      </c>
      <c r="G522" s="10">
        <v>0.38419999999999999</v>
      </c>
      <c r="H522" s="10">
        <v>-0.16300000000000001</v>
      </c>
      <c r="I522" s="10">
        <v>3.116E-2</v>
      </c>
      <c r="J522" s="16">
        <v>1.79701E-7</v>
      </c>
      <c r="K522" s="10">
        <v>-0.107</v>
      </c>
      <c r="L522" s="10">
        <v>4.0599999999999997E-2</v>
      </c>
      <c r="M522" s="10">
        <v>8.3710499999999997E-3</v>
      </c>
      <c r="N522" s="17">
        <v>1.2571938549680001E-2</v>
      </c>
    </row>
    <row r="523" spans="1:14" x14ac:dyDescent="0.15">
      <c r="A523" s="18" t="s">
        <v>515</v>
      </c>
      <c r="B523" s="10" t="s">
        <v>518</v>
      </c>
      <c r="C523" s="10">
        <v>17</v>
      </c>
      <c r="D523" s="10">
        <v>74612462</v>
      </c>
      <c r="E523" s="10" t="s">
        <v>14</v>
      </c>
      <c r="F523" s="10" t="s">
        <v>17</v>
      </c>
      <c r="G523" s="10">
        <v>0.55030000000000001</v>
      </c>
      <c r="H523" s="10">
        <v>0.1212</v>
      </c>
      <c r="I523" s="10">
        <v>2.5229999999999999E-2</v>
      </c>
      <c r="J523" s="16">
        <v>1.60901E-6</v>
      </c>
      <c r="K523" s="10">
        <v>4.07E-2</v>
      </c>
      <c r="L523" s="10">
        <v>2.52E-2</v>
      </c>
      <c r="M523" s="10">
        <v>0.1069</v>
      </c>
      <c r="N523" s="17">
        <v>7.2703887895007998E-3</v>
      </c>
    </row>
    <row r="524" spans="1:14" x14ac:dyDescent="0.15">
      <c r="A524" s="18" t="s">
        <v>515</v>
      </c>
      <c r="B524" s="10" t="s">
        <v>519</v>
      </c>
      <c r="C524" s="10">
        <v>4</v>
      </c>
      <c r="D524" s="10">
        <v>179935752</v>
      </c>
      <c r="E524" s="10" t="s">
        <v>17</v>
      </c>
      <c r="F524" s="10" t="s">
        <v>19</v>
      </c>
      <c r="G524" s="10">
        <v>0.38850000000000001</v>
      </c>
      <c r="H524" s="10">
        <v>-0.1221</v>
      </c>
      <c r="I524" s="10">
        <v>2.6040000000000001E-2</v>
      </c>
      <c r="J524" s="16">
        <v>2.8300200000000001E-6</v>
      </c>
      <c r="K524" s="10">
        <v>5.5999999999999999E-3</v>
      </c>
      <c r="L524" s="10">
        <v>2.5499999999999998E-2</v>
      </c>
      <c r="M524" s="10">
        <v>0.82499999999999996</v>
      </c>
      <c r="N524" s="17">
        <v>7.0835148395550001E-3</v>
      </c>
    </row>
    <row r="525" spans="1:14" x14ac:dyDescent="0.15">
      <c r="A525" s="18" t="s">
        <v>515</v>
      </c>
      <c r="B525" s="10" t="s">
        <v>511</v>
      </c>
      <c r="C525" s="10">
        <v>22</v>
      </c>
      <c r="D525" s="10">
        <v>50698157</v>
      </c>
      <c r="E525" s="10" t="s">
        <v>15</v>
      </c>
      <c r="F525" s="10" t="s">
        <v>17</v>
      </c>
      <c r="G525" s="10">
        <v>0.39279999999999998</v>
      </c>
      <c r="H525" s="10">
        <v>-0.1212</v>
      </c>
      <c r="I525" s="10">
        <v>2.615E-2</v>
      </c>
      <c r="J525" s="16">
        <v>3.73499E-6</v>
      </c>
      <c r="K525" s="10">
        <v>-6.1499999999999999E-2</v>
      </c>
      <c r="L525" s="10">
        <v>2.5700000000000001E-2</v>
      </c>
      <c r="M525" s="10">
        <v>1.6769900000000001E-2</v>
      </c>
      <c r="N525" s="17">
        <v>7.0071026116608004E-3</v>
      </c>
    </row>
    <row r="526" spans="1:14" x14ac:dyDescent="0.15">
      <c r="A526" s="18" t="s">
        <v>515</v>
      </c>
      <c r="B526" s="10" t="s">
        <v>512</v>
      </c>
      <c r="C526" s="10">
        <v>6</v>
      </c>
      <c r="D526" s="10">
        <v>31206206</v>
      </c>
      <c r="E526" s="10" t="s">
        <v>14</v>
      </c>
      <c r="F526" s="10" t="s">
        <v>17</v>
      </c>
      <c r="G526" s="10">
        <v>0.34389999999999998</v>
      </c>
      <c r="H526" s="10">
        <v>0.18940000000000001</v>
      </c>
      <c r="I526" s="10">
        <v>2.9870000000000001E-2</v>
      </c>
      <c r="J526" s="16">
        <v>2.5640100000000002E-10</v>
      </c>
      <c r="K526" s="10">
        <v>2.92E-2</v>
      </c>
      <c r="L526" s="10">
        <v>2.7300000000000001E-2</v>
      </c>
      <c r="M526" s="10">
        <v>0.28460000000000002</v>
      </c>
      <c r="N526" s="17">
        <v>1.6187961341368799E-2</v>
      </c>
    </row>
    <row r="527" spans="1:14" x14ac:dyDescent="0.15">
      <c r="A527" s="18" t="s">
        <v>515</v>
      </c>
      <c r="B527" s="10" t="s">
        <v>520</v>
      </c>
      <c r="C527" s="10">
        <v>6</v>
      </c>
      <c r="D527" s="10">
        <v>32636282</v>
      </c>
      <c r="E527" s="10" t="s">
        <v>15</v>
      </c>
      <c r="F527" s="10" t="s">
        <v>19</v>
      </c>
      <c r="G527" s="10">
        <v>0.22289999999999999</v>
      </c>
      <c r="H527" s="10">
        <v>-0.22</v>
      </c>
      <c r="I527" s="10">
        <v>3.7839999999999999E-2</v>
      </c>
      <c r="J527" s="16">
        <v>6.67898E-9</v>
      </c>
      <c r="K527" s="10">
        <v>-0.1719</v>
      </c>
      <c r="L527" s="10">
        <v>8.7099999999999997E-2</v>
      </c>
      <c r="M527" s="10">
        <v>4.8479700000000001E-2</v>
      </c>
      <c r="N527" s="17">
        <v>1.6767269112000001E-2</v>
      </c>
    </row>
    <row r="528" spans="1:14" x14ac:dyDescent="0.15">
      <c r="A528" s="18" t="s">
        <v>515</v>
      </c>
      <c r="B528" s="10" t="s">
        <v>521</v>
      </c>
      <c r="C528" s="10">
        <v>21</v>
      </c>
      <c r="D528" s="10">
        <v>15326213</v>
      </c>
      <c r="E528" s="10" t="s">
        <v>17</v>
      </c>
      <c r="F528" s="10" t="s">
        <v>14</v>
      </c>
      <c r="G528" s="10">
        <v>0.9083</v>
      </c>
      <c r="H528" s="10">
        <v>-0.20899999999999999</v>
      </c>
      <c r="I528" s="10">
        <v>4.4319999999999998E-2</v>
      </c>
      <c r="J528" s="16">
        <v>2.5110199999999999E-6</v>
      </c>
      <c r="K528" s="10">
        <v>0.11360000000000001</v>
      </c>
      <c r="L528" s="10">
        <v>0.1144</v>
      </c>
      <c r="M528" s="10">
        <v>0.3206</v>
      </c>
      <c r="N528" s="17">
        <v>7.2764779518200004E-3</v>
      </c>
    </row>
    <row r="529" spans="1:14" x14ac:dyDescent="0.15">
      <c r="A529" s="18" t="s">
        <v>515</v>
      </c>
      <c r="B529" s="10" t="s">
        <v>522</v>
      </c>
      <c r="C529" s="10">
        <v>17</v>
      </c>
      <c r="D529" s="10">
        <v>33814758</v>
      </c>
      <c r="E529" s="10" t="s">
        <v>17</v>
      </c>
      <c r="F529" s="10" t="s">
        <v>14</v>
      </c>
      <c r="G529" s="10">
        <v>0.13389999999999999</v>
      </c>
      <c r="H529" s="10">
        <v>-0.21029999999999999</v>
      </c>
      <c r="I529" s="10">
        <v>3.7330000000000002E-2</v>
      </c>
      <c r="J529" s="16">
        <v>1.8999800000000001E-8</v>
      </c>
      <c r="K529" s="16">
        <v>-5.9999999999999995E-4</v>
      </c>
      <c r="L529" s="10">
        <v>4.3700000000000003E-2</v>
      </c>
      <c r="M529" s="10">
        <v>0.98899999999999999</v>
      </c>
      <c r="N529" s="17">
        <v>1.02578691918222E-2</v>
      </c>
    </row>
    <row r="530" spans="1:14" x14ac:dyDescent="0.15">
      <c r="A530" s="18" t="s">
        <v>515</v>
      </c>
      <c r="B530" s="10" t="s">
        <v>523</v>
      </c>
      <c r="C530" s="10">
        <v>21</v>
      </c>
      <c r="D530" s="10">
        <v>16129270</v>
      </c>
      <c r="E530" s="10" t="s">
        <v>19</v>
      </c>
      <c r="F530" s="10" t="s">
        <v>15</v>
      </c>
      <c r="G530" s="10">
        <v>0.32540000000000002</v>
      </c>
      <c r="H530" s="10">
        <v>0.13950000000000001</v>
      </c>
      <c r="I530" s="10">
        <v>2.6689999999999998E-2</v>
      </c>
      <c r="J530" s="16">
        <v>1.8540000000000001E-7</v>
      </c>
      <c r="K530" s="10">
        <v>-3.0000000000000001E-3</v>
      </c>
      <c r="L530" s="10">
        <v>2.5499999999999998E-2</v>
      </c>
      <c r="M530" s="10">
        <v>0.90690000000000004</v>
      </c>
      <c r="N530" s="17">
        <v>8.5436273302200005E-3</v>
      </c>
    </row>
    <row r="531" spans="1:14" x14ac:dyDescent="0.15">
      <c r="A531" s="18" t="s">
        <v>515</v>
      </c>
      <c r="B531" s="10" t="s">
        <v>524</v>
      </c>
      <c r="C531" s="10">
        <v>3</v>
      </c>
      <c r="D531" s="10">
        <v>24959272</v>
      </c>
      <c r="E531" s="10" t="s">
        <v>15</v>
      </c>
      <c r="F531" s="10" t="s">
        <v>17</v>
      </c>
      <c r="G531" s="10">
        <v>5.0200000000000002E-2</v>
      </c>
      <c r="H531" s="10">
        <v>-0.27489999999999998</v>
      </c>
      <c r="I531" s="10">
        <v>5.7340000000000002E-2</v>
      </c>
      <c r="J531" s="16">
        <v>1.7060000000000001E-6</v>
      </c>
      <c r="K531" s="10">
        <v>-1.9599999999999999E-2</v>
      </c>
      <c r="L531" s="10">
        <v>6.1899999999999997E-2</v>
      </c>
      <c r="M531" s="10">
        <v>0.75149999999999995</v>
      </c>
      <c r="N531" s="17">
        <v>7.2063501079992001E-3</v>
      </c>
    </row>
    <row r="532" spans="1:14" x14ac:dyDescent="0.15">
      <c r="A532" s="18" t="s">
        <v>515</v>
      </c>
      <c r="B532" s="10" t="s">
        <v>525</v>
      </c>
      <c r="C532" s="10">
        <v>13</v>
      </c>
      <c r="D532" s="10">
        <v>96304050</v>
      </c>
      <c r="E532" s="10" t="s">
        <v>14</v>
      </c>
      <c r="F532" s="10" t="s">
        <v>17</v>
      </c>
      <c r="G532" s="10">
        <v>0.93959999999999999</v>
      </c>
      <c r="H532" s="10">
        <v>-0.24610000000000001</v>
      </c>
      <c r="I532" s="10">
        <v>5.2159999999999998E-2</v>
      </c>
      <c r="J532" s="16">
        <v>2.4819899999999998E-6</v>
      </c>
      <c r="K532" s="10">
        <v>-3.2099999999999997E-2</v>
      </c>
      <c r="L532" s="10">
        <v>4.2099999999999999E-2</v>
      </c>
      <c r="M532" s="10">
        <v>0.44569999999999999</v>
      </c>
      <c r="N532" s="17">
        <v>6.8743742149727999E-3</v>
      </c>
    </row>
    <row r="533" spans="1:14" x14ac:dyDescent="0.15">
      <c r="A533" s="18" t="s">
        <v>526</v>
      </c>
      <c r="B533" s="10" t="s">
        <v>527</v>
      </c>
      <c r="C533" s="10">
        <v>3</v>
      </c>
      <c r="D533" s="10">
        <v>132962425</v>
      </c>
      <c r="E533" s="10" t="s">
        <v>14</v>
      </c>
      <c r="F533" s="10" t="s">
        <v>17</v>
      </c>
      <c r="G533" s="10">
        <v>6.7000000000000004E-2</v>
      </c>
      <c r="H533" s="10">
        <v>-0.23480000000000001</v>
      </c>
      <c r="I533" s="10">
        <v>4.9950000000000001E-2</v>
      </c>
      <c r="J533" s="16">
        <v>2.6950099999999999E-6</v>
      </c>
      <c r="K533" s="10">
        <v>-2.9499999999999998E-2</v>
      </c>
      <c r="L533" s="10">
        <v>7.2099999999999997E-2</v>
      </c>
      <c r="M533" s="10">
        <v>0.68229899999999999</v>
      </c>
      <c r="N533" s="17">
        <v>6.8925928828800003E-3</v>
      </c>
    </row>
    <row r="534" spans="1:14" x14ac:dyDescent="0.15">
      <c r="A534" s="18" t="s">
        <v>526</v>
      </c>
      <c r="B534" s="10" t="s">
        <v>528</v>
      </c>
      <c r="C534" s="10">
        <v>19</v>
      </c>
      <c r="D534" s="10">
        <v>4956161</v>
      </c>
      <c r="E534" s="10" t="s">
        <v>14</v>
      </c>
      <c r="F534" s="10" t="s">
        <v>17</v>
      </c>
      <c r="G534" s="10">
        <v>3.4299999999999997E-2</v>
      </c>
      <c r="H534" s="10">
        <v>-0.3226</v>
      </c>
      <c r="I534" s="10">
        <v>6.6919999999999993E-2</v>
      </c>
      <c r="J534" s="16">
        <v>1.4920000000000001E-6</v>
      </c>
      <c r="K534" s="10">
        <v>-3.9899999999999998E-2</v>
      </c>
      <c r="L534" s="10">
        <v>4.3400000000000001E-2</v>
      </c>
      <c r="M534" s="10">
        <v>0.3579</v>
      </c>
      <c r="N534" s="17">
        <v>6.8943777191352003E-3</v>
      </c>
    </row>
    <row r="535" spans="1:14" x14ac:dyDescent="0.15">
      <c r="A535" s="18" t="s">
        <v>526</v>
      </c>
      <c r="B535" s="10" t="s">
        <v>529</v>
      </c>
      <c r="C535" s="10">
        <v>6</v>
      </c>
      <c r="D535" s="10">
        <v>155390391</v>
      </c>
      <c r="E535" s="10" t="s">
        <v>19</v>
      </c>
      <c r="F535" s="10" t="s">
        <v>15</v>
      </c>
      <c r="G535" s="10">
        <v>0.84230000000000005</v>
      </c>
      <c r="H535" s="10">
        <v>-0.15720000000000001</v>
      </c>
      <c r="I535" s="10">
        <v>3.3509999999999998E-2</v>
      </c>
      <c r="J535" s="16">
        <v>2.82397E-6</v>
      </c>
      <c r="K535" s="10">
        <v>-3.7199999999999997E-2</v>
      </c>
      <c r="L535" s="10">
        <v>3.09E-2</v>
      </c>
      <c r="M535" s="10">
        <v>0.22789999999999999</v>
      </c>
      <c r="N535" s="17">
        <v>6.5649825052128E-3</v>
      </c>
    </row>
    <row r="536" spans="1:14" x14ac:dyDescent="0.15">
      <c r="A536" s="18" t="s">
        <v>526</v>
      </c>
      <c r="B536" s="10" t="s">
        <v>530</v>
      </c>
      <c r="C536" s="10">
        <v>10</v>
      </c>
      <c r="D536" s="10">
        <v>133645848</v>
      </c>
      <c r="E536" s="10" t="s">
        <v>15</v>
      </c>
      <c r="F536" s="10" t="s">
        <v>19</v>
      </c>
      <c r="G536" s="10">
        <v>9.35E-2</v>
      </c>
      <c r="H536" s="10">
        <v>0.222</v>
      </c>
      <c r="I536" s="10">
        <v>4.2479999999999997E-2</v>
      </c>
      <c r="J536" s="16">
        <v>1.83899E-7</v>
      </c>
      <c r="K536" s="10">
        <v>6.6799999999999998E-2</v>
      </c>
      <c r="L536" s="10">
        <v>3.5099999999999999E-2</v>
      </c>
      <c r="M536" s="10">
        <v>5.6869599999999999E-2</v>
      </c>
      <c r="N536" s="17">
        <v>8.3544019019999999E-3</v>
      </c>
    </row>
    <row r="537" spans="1:14" x14ac:dyDescent="0.15">
      <c r="A537" s="18" t="s">
        <v>531</v>
      </c>
      <c r="B537" s="10" t="s">
        <v>532</v>
      </c>
      <c r="C537" s="10">
        <v>10</v>
      </c>
      <c r="D537" s="10">
        <v>73404650</v>
      </c>
      <c r="E537" s="10" t="s">
        <v>14</v>
      </c>
      <c r="F537" s="10" t="s">
        <v>17</v>
      </c>
      <c r="G537" s="10">
        <v>0.76119999999999999</v>
      </c>
      <c r="H537" s="10">
        <v>0.1865</v>
      </c>
      <c r="I537" s="10">
        <v>4.0079999999999998E-2</v>
      </c>
      <c r="J537" s="16">
        <v>3.51901E-6</v>
      </c>
      <c r="K537" s="10">
        <v>2.24E-2</v>
      </c>
      <c r="L537" s="10">
        <v>2.63E-2</v>
      </c>
      <c r="M537" s="10">
        <v>0.39450000000000002</v>
      </c>
      <c r="N537" s="17">
        <v>1.2645056379119999E-2</v>
      </c>
    </row>
    <row r="538" spans="1:14" x14ac:dyDescent="0.15">
      <c r="A538" s="18" t="s">
        <v>531</v>
      </c>
      <c r="B538" s="10" t="s">
        <v>533</v>
      </c>
      <c r="C538" s="10">
        <v>6</v>
      </c>
      <c r="D538" s="10">
        <v>32603007</v>
      </c>
      <c r="E538" s="10" t="s">
        <v>19</v>
      </c>
      <c r="F538" s="10" t="s">
        <v>15</v>
      </c>
      <c r="G538" s="10">
        <v>0.32119999999999999</v>
      </c>
      <c r="H538" s="10">
        <v>-0.26919999999999999</v>
      </c>
      <c r="I538" s="10">
        <v>4.3970000000000002E-2</v>
      </c>
      <c r="J538" s="16">
        <v>1.12101E-9</v>
      </c>
      <c r="K538" s="10">
        <v>-2.1499999999999998E-2</v>
      </c>
      <c r="L538" s="10">
        <v>3.2000000000000001E-2</v>
      </c>
      <c r="M538" s="10">
        <v>0.50239999999999996</v>
      </c>
      <c r="N538" s="17">
        <v>3.1600756323276802E-2</v>
      </c>
    </row>
    <row r="539" spans="1:14" x14ac:dyDescent="0.15">
      <c r="A539" s="18" t="s">
        <v>531</v>
      </c>
      <c r="B539" s="10" t="s">
        <v>534</v>
      </c>
      <c r="C539" s="10">
        <v>6</v>
      </c>
      <c r="D539" s="10">
        <v>29944979</v>
      </c>
      <c r="E539" s="10" t="s">
        <v>17</v>
      </c>
      <c r="F539" s="10" t="s">
        <v>19</v>
      </c>
      <c r="G539" s="10">
        <v>0.31159999999999999</v>
      </c>
      <c r="H539" s="10">
        <v>-0.19539999999999999</v>
      </c>
      <c r="I539" s="10">
        <v>4.1230000000000003E-2</v>
      </c>
      <c r="J539" s="16">
        <v>2.2919800000000001E-6</v>
      </c>
      <c r="K539" s="10">
        <v>-2.63E-2</v>
      </c>
      <c r="L539" s="10">
        <v>5.45E-2</v>
      </c>
      <c r="M539" s="10">
        <v>0.62970000000000004</v>
      </c>
      <c r="N539" s="17">
        <v>1.63801330510208E-2</v>
      </c>
    </row>
    <row r="540" spans="1:14" x14ac:dyDescent="0.15">
      <c r="A540" s="18" t="s">
        <v>531</v>
      </c>
      <c r="B540" s="10" t="s">
        <v>535</v>
      </c>
      <c r="C540" s="10">
        <v>14</v>
      </c>
      <c r="D540" s="10">
        <v>106644507</v>
      </c>
      <c r="E540" s="10" t="s">
        <v>15</v>
      </c>
      <c r="F540" s="10" t="s">
        <v>17</v>
      </c>
      <c r="G540" s="10">
        <v>4.4999999999999998E-2</v>
      </c>
      <c r="H540" s="10">
        <v>0.51519999999999999</v>
      </c>
      <c r="I540" s="10">
        <v>0.10100000000000001</v>
      </c>
      <c r="J540" s="16">
        <v>3.7600199999999998E-7</v>
      </c>
      <c r="K540" s="10">
        <v>2.86E-2</v>
      </c>
      <c r="L540" s="10">
        <v>3.8899999999999997E-2</v>
      </c>
      <c r="M540" s="10">
        <v>0.46210000000000001</v>
      </c>
      <c r="N540" s="17">
        <v>2.2813797888E-2</v>
      </c>
    </row>
    <row r="541" spans="1:14" x14ac:dyDescent="0.15">
      <c r="A541" s="18" t="s">
        <v>531</v>
      </c>
      <c r="B541" s="10" t="s">
        <v>536</v>
      </c>
      <c r="C541" s="10">
        <v>14</v>
      </c>
      <c r="D541" s="10">
        <v>106306841</v>
      </c>
      <c r="E541" s="10" t="s">
        <v>14</v>
      </c>
      <c r="F541" s="10" t="s">
        <v>17</v>
      </c>
      <c r="G541" s="10">
        <v>0.45279999999999998</v>
      </c>
      <c r="H541" s="10">
        <v>-0.67830000000000001</v>
      </c>
      <c r="I541" s="10">
        <v>4.1250000000000002E-2</v>
      </c>
      <c r="J541" s="16">
        <v>9.0094900000000001E-57</v>
      </c>
      <c r="K541" s="10">
        <v>-2.3800000000000002E-2</v>
      </c>
      <c r="L541" s="10">
        <v>2.7199999999999998E-2</v>
      </c>
      <c r="M541" s="10">
        <v>0.38200000000000001</v>
      </c>
      <c r="N541" s="17">
        <v>0.22799542722324501</v>
      </c>
    </row>
    <row r="542" spans="1:14" x14ac:dyDescent="0.15">
      <c r="A542" s="18" t="s">
        <v>531</v>
      </c>
      <c r="B542" s="10" t="s">
        <v>537</v>
      </c>
      <c r="C542" s="10">
        <v>11</v>
      </c>
      <c r="D542" s="10">
        <v>9145922</v>
      </c>
      <c r="E542" s="10" t="s">
        <v>15</v>
      </c>
      <c r="F542" s="10" t="s">
        <v>19</v>
      </c>
      <c r="G542" s="10">
        <v>3.1099999999999999E-2</v>
      </c>
      <c r="H542" s="10">
        <v>0.46489999999999998</v>
      </c>
      <c r="I542" s="10">
        <v>9.826E-2</v>
      </c>
      <c r="J542" s="16">
        <v>2.40602E-6</v>
      </c>
      <c r="K542" s="10">
        <v>0.1724</v>
      </c>
      <c r="L542" s="10">
        <v>6.8099999999999994E-2</v>
      </c>
      <c r="M542" s="10">
        <v>1.1399899999999999E-2</v>
      </c>
      <c r="N542" s="17">
        <v>1.3025320939215801E-2</v>
      </c>
    </row>
    <row r="543" spans="1:14" x14ac:dyDescent="0.15">
      <c r="A543" s="18" t="s">
        <v>531</v>
      </c>
      <c r="B543" s="10" t="s">
        <v>538</v>
      </c>
      <c r="C543" s="10">
        <v>15</v>
      </c>
      <c r="D543" s="10">
        <v>60339435</v>
      </c>
      <c r="E543" s="10" t="s">
        <v>17</v>
      </c>
      <c r="F543" s="10" t="s">
        <v>14</v>
      </c>
      <c r="G543" s="10">
        <v>3.6299999999999999E-2</v>
      </c>
      <c r="H543" s="10">
        <v>0.40910000000000002</v>
      </c>
      <c r="I543" s="10">
        <v>8.8499999999999995E-2</v>
      </c>
      <c r="J543" s="16">
        <v>4.0630300000000003E-6</v>
      </c>
      <c r="K543" s="10">
        <v>1.9300000000000001E-2</v>
      </c>
      <c r="L543" s="10">
        <v>0.1656</v>
      </c>
      <c r="M543" s="10">
        <v>0.90700000000000003</v>
      </c>
      <c r="N543" s="17">
        <v>1.1709475403782201E-2</v>
      </c>
    </row>
    <row r="544" spans="1:14" x14ac:dyDescent="0.15">
      <c r="A544" s="18" t="s">
        <v>539</v>
      </c>
      <c r="B544" s="10" t="s">
        <v>540</v>
      </c>
      <c r="C544" s="10">
        <v>12</v>
      </c>
      <c r="D544" s="10">
        <v>125621066</v>
      </c>
      <c r="E544" s="10" t="s">
        <v>17</v>
      </c>
      <c r="F544" s="10" t="s">
        <v>14</v>
      </c>
      <c r="G544" s="10">
        <v>0.30359999999999998</v>
      </c>
      <c r="H544" s="10">
        <v>-0.1424</v>
      </c>
      <c r="I544" s="10">
        <v>2.904E-2</v>
      </c>
      <c r="J544" s="16">
        <v>9.9190499999999991E-7</v>
      </c>
      <c r="K544" s="10">
        <v>-4.0099999999999997E-2</v>
      </c>
      <c r="L544" s="10">
        <v>2.5499999999999998E-2</v>
      </c>
      <c r="M544" s="10">
        <v>0.11600000000000001</v>
      </c>
      <c r="N544" s="17">
        <v>8.5745335492608005E-3</v>
      </c>
    </row>
    <row r="545" spans="1:14" x14ac:dyDescent="0.15">
      <c r="A545" s="18" t="s">
        <v>539</v>
      </c>
      <c r="B545" s="10" t="s">
        <v>541</v>
      </c>
      <c r="C545" s="10">
        <v>1</v>
      </c>
      <c r="D545" s="10">
        <v>161536758</v>
      </c>
      <c r="E545" s="10" t="s">
        <v>17</v>
      </c>
      <c r="F545" s="10" t="s">
        <v>14</v>
      </c>
      <c r="G545" s="10">
        <v>0.2437</v>
      </c>
      <c r="H545" s="10">
        <v>0.2402</v>
      </c>
      <c r="I545" s="10">
        <v>3.117E-2</v>
      </c>
      <c r="J545" s="16">
        <v>1.7869000000000001E-14</v>
      </c>
      <c r="K545" s="10">
        <v>3.3099999999999997E-2</v>
      </c>
      <c r="L545" s="10">
        <v>3.95E-2</v>
      </c>
      <c r="M545" s="10">
        <v>0.40150000000000002</v>
      </c>
      <c r="N545" s="17">
        <v>2.1267950036344799E-2</v>
      </c>
    </row>
    <row r="546" spans="1:14" x14ac:dyDescent="0.15">
      <c r="A546" s="18" t="s">
        <v>539</v>
      </c>
      <c r="B546" s="10" t="s">
        <v>542</v>
      </c>
      <c r="C546" s="10">
        <v>7</v>
      </c>
      <c r="D546" s="10">
        <v>108731721</v>
      </c>
      <c r="E546" s="10" t="s">
        <v>14</v>
      </c>
      <c r="F546" s="10" t="s">
        <v>17</v>
      </c>
      <c r="G546" s="10">
        <v>6.08E-2</v>
      </c>
      <c r="H546" s="10">
        <v>-0.2767</v>
      </c>
      <c r="I546" s="10">
        <v>5.561E-2</v>
      </c>
      <c r="J546" s="16">
        <v>6.9030299999999996E-7</v>
      </c>
      <c r="K546" s="10">
        <v>-0.1051</v>
      </c>
      <c r="L546" s="10">
        <v>0.18099999999999999</v>
      </c>
      <c r="M546" s="10">
        <v>0.56139899999999998</v>
      </c>
      <c r="N546" s="17">
        <v>8.7439965406208003E-3</v>
      </c>
    </row>
    <row r="547" spans="1:14" x14ac:dyDescent="0.15">
      <c r="A547" s="18" t="s">
        <v>539</v>
      </c>
      <c r="B547" s="10" t="s">
        <v>543</v>
      </c>
      <c r="C547" s="10">
        <v>16</v>
      </c>
      <c r="D547" s="10">
        <v>3308357</v>
      </c>
      <c r="E547" s="10" t="s">
        <v>15</v>
      </c>
      <c r="F547" s="10" t="s">
        <v>19</v>
      </c>
      <c r="G547" s="10">
        <v>0.69389999999999996</v>
      </c>
      <c r="H547" s="10">
        <v>0.14630000000000001</v>
      </c>
      <c r="I547" s="10">
        <v>2.896E-2</v>
      </c>
      <c r="J547" s="16">
        <v>4.6179600000000001E-7</v>
      </c>
      <c r="K547" s="10">
        <v>4.5600000000000002E-2</v>
      </c>
      <c r="L547" s="10">
        <v>2.69E-2</v>
      </c>
      <c r="M547" s="10">
        <v>8.9769699999999994E-2</v>
      </c>
      <c r="N547" s="17">
        <v>9.0924069445902003E-3</v>
      </c>
    </row>
    <row r="548" spans="1:14" x14ac:dyDescent="0.15">
      <c r="A548" s="18" t="s">
        <v>539</v>
      </c>
      <c r="B548" s="10" t="s">
        <v>544</v>
      </c>
      <c r="C548" s="10">
        <v>3</v>
      </c>
      <c r="D548" s="10">
        <v>47026596</v>
      </c>
      <c r="E548" s="10" t="s">
        <v>19</v>
      </c>
      <c r="F548" s="10" t="s">
        <v>14</v>
      </c>
      <c r="G548" s="10">
        <v>0.20130000000000001</v>
      </c>
      <c r="H548" s="10">
        <v>0.15529999999999999</v>
      </c>
      <c r="I548" s="10">
        <v>3.3570000000000003E-2</v>
      </c>
      <c r="J548" s="16">
        <v>3.8669600000000002E-6</v>
      </c>
      <c r="K548" s="10">
        <v>4.82E-2</v>
      </c>
      <c r="L548" s="10">
        <v>3.1600000000000003E-2</v>
      </c>
      <c r="M548" s="10">
        <v>0.12740000000000001</v>
      </c>
      <c r="N548" s="17">
        <v>7.7553315012557997E-3</v>
      </c>
    </row>
    <row r="549" spans="1:14" x14ac:dyDescent="0.15">
      <c r="A549" s="18" t="s">
        <v>539</v>
      </c>
      <c r="B549" s="10" t="s">
        <v>545</v>
      </c>
      <c r="C549" s="10">
        <v>5</v>
      </c>
      <c r="D549" s="10">
        <v>33866241</v>
      </c>
      <c r="E549" s="10" t="s">
        <v>15</v>
      </c>
      <c r="F549" s="10" t="s">
        <v>19</v>
      </c>
      <c r="G549" s="10">
        <v>0.37340000000000001</v>
      </c>
      <c r="H549" s="10">
        <v>-0.12909999999999999</v>
      </c>
      <c r="I549" s="10">
        <v>2.767E-2</v>
      </c>
      <c r="J549" s="16">
        <v>3.2030200000000002E-6</v>
      </c>
      <c r="K549" s="10">
        <v>1.32E-2</v>
      </c>
      <c r="L549" s="10">
        <v>2.69E-2</v>
      </c>
      <c r="M549" s="10">
        <v>0.62249900000000002</v>
      </c>
      <c r="N549" s="17">
        <v>7.7991484054327999E-3</v>
      </c>
    </row>
    <row r="550" spans="1:14" x14ac:dyDescent="0.15">
      <c r="A550" s="18" t="s">
        <v>539</v>
      </c>
      <c r="B550" s="10" t="s">
        <v>546</v>
      </c>
      <c r="C550" s="10">
        <v>3</v>
      </c>
      <c r="D550" s="10">
        <v>9905680</v>
      </c>
      <c r="E550" s="10" t="s">
        <v>19</v>
      </c>
      <c r="F550" s="10" t="s">
        <v>14</v>
      </c>
      <c r="G550" s="10">
        <v>0.12939999999999999</v>
      </c>
      <c r="H550" s="10">
        <v>0.18529999999999999</v>
      </c>
      <c r="I550" s="10">
        <v>4.0059999999999998E-2</v>
      </c>
      <c r="J550" s="16">
        <v>3.9159799999999997E-6</v>
      </c>
      <c r="K550" s="10">
        <v>2.3E-3</v>
      </c>
      <c r="L550" s="10">
        <v>3.7600000000000001E-2</v>
      </c>
      <c r="M550" s="10">
        <v>0.95030000000000003</v>
      </c>
      <c r="N550" s="17">
        <v>7.7363083880952E-3</v>
      </c>
    </row>
    <row r="551" spans="1:14" x14ac:dyDescent="0.15">
      <c r="A551" s="18" t="s">
        <v>539</v>
      </c>
      <c r="B551" s="10" t="s">
        <v>547</v>
      </c>
      <c r="C551" s="10">
        <v>2</v>
      </c>
      <c r="D551" s="10">
        <v>26780538</v>
      </c>
      <c r="E551" s="10" t="s">
        <v>14</v>
      </c>
      <c r="F551" s="10" t="s">
        <v>17</v>
      </c>
      <c r="G551" s="10">
        <v>0.1444</v>
      </c>
      <c r="H551" s="10">
        <v>-0.1767</v>
      </c>
      <c r="I551" s="10">
        <v>3.7580000000000002E-2</v>
      </c>
      <c r="J551" s="16">
        <v>2.6870100000000001E-6</v>
      </c>
      <c r="K551" s="10">
        <v>-4.4699999999999997E-2</v>
      </c>
      <c r="L551" s="10">
        <v>3.7499999999999999E-2</v>
      </c>
      <c r="M551" s="10">
        <v>0.23300000000000001</v>
      </c>
      <c r="N551" s="17">
        <v>7.7150911927391999E-3</v>
      </c>
    </row>
    <row r="552" spans="1:14" x14ac:dyDescent="0.15">
      <c r="A552" s="18" t="s">
        <v>539</v>
      </c>
      <c r="B552" s="10" t="s">
        <v>548</v>
      </c>
      <c r="C552" s="10">
        <v>3</v>
      </c>
      <c r="D552" s="10">
        <v>144642201</v>
      </c>
      <c r="E552" s="10" t="s">
        <v>14</v>
      </c>
      <c r="F552" s="10" t="s">
        <v>17</v>
      </c>
      <c r="G552" s="10">
        <v>3.6200000000000003E-2</v>
      </c>
      <c r="H552" s="10">
        <v>-0.35189999999999999</v>
      </c>
      <c r="I552" s="10">
        <v>7.2969999999999993E-2</v>
      </c>
      <c r="J552" s="16">
        <v>1.48501E-6</v>
      </c>
      <c r="K552" s="10">
        <v>-2.8500000000000001E-2</v>
      </c>
      <c r="L552" s="10">
        <v>4.6100000000000002E-2</v>
      </c>
      <c r="M552" s="10">
        <v>0.53560099999999999</v>
      </c>
      <c r="N552" s="17">
        <v>8.6410003322231997E-3</v>
      </c>
    </row>
    <row r="553" spans="1:14" x14ac:dyDescent="0.15">
      <c r="A553" s="18" t="s">
        <v>539</v>
      </c>
      <c r="B553" s="10" t="s">
        <v>549</v>
      </c>
      <c r="C553" s="10">
        <v>8</v>
      </c>
      <c r="D553" s="10">
        <v>3406535</v>
      </c>
      <c r="E553" s="10" t="s">
        <v>17</v>
      </c>
      <c r="F553" s="10" t="s">
        <v>19</v>
      </c>
      <c r="G553" s="10">
        <v>2.8899999999999999E-2</v>
      </c>
      <c r="H553" s="10">
        <v>0.37719999999999998</v>
      </c>
      <c r="I553" s="10">
        <v>8.0560000000000007E-2</v>
      </c>
      <c r="J553" s="16">
        <v>2.9679699999999998E-6</v>
      </c>
      <c r="K553" s="10">
        <v>0.13739999999999999</v>
      </c>
      <c r="L553" s="10">
        <v>0.1051</v>
      </c>
      <c r="M553" s="10">
        <v>0.19120000000000001</v>
      </c>
      <c r="N553" s="17">
        <v>7.9861076616671994E-3</v>
      </c>
    </row>
    <row r="554" spans="1:14" x14ac:dyDescent="0.15">
      <c r="A554" s="18" t="s">
        <v>539</v>
      </c>
      <c r="B554" s="10" t="s">
        <v>550</v>
      </c>
      <c r="C554" s="10">
        <v>11</v>
      </c>
      <c r="D554" s="10">
        <v>112751974</v>
      </c>
      <c r="E554" s="10" t="s">
        <v>15</v>
      </c>
      <c r="F554" s="10" t="s">
        <v>19</v>
      </c>
      <c r="G554" s="10">
        <v>0.1096</v>
      </c>
      <c r="H554" s="10">
        <v>-0.33960000000000001</v>
      </c>
      <c r="I554" s="10">
        <v>4.2180000000000002E-2</v>
      </c>
      <c r="J554" s="16">
        <v>1.16788E-15</v>
      </c>
      <c r="K554" s="10">
        <v>7.0000000000000001E-3</v>
      </c>
      <c r="L554" s="10">
        <v>0.1191</v>
      </c>
      <c r="M554" s="10">
        <v>0.95279999999999998</v>
      </c>
      <c r="N554" s="17">
        <v>2.2509252051148801E-2</v>
      </c>
    </row>
    <row r="555" spans="1:14" x14ac:dyDescent="0.15">
      <c r="A555" s="18" t="s">
        <v>539</v>
      </c>
      <c r="B555" s="10" t="s">
        <v>551</v>
      </c>
      <c r="C555" s="10">
        <v>12</v>
      </c>
      <c r="D555" s="10">
        <v>5507432</v>
      </c>
      <c r="E555" s="10" t="s">
        <v>17</v>
      </c>
      <c r="F555" s="10" t="s">
        <v>14</v>
      </c>
      <c r="G555" s="10">
        <v>1.0800000000000001E-2</v>
      </c>
      <c r="H555" s="10">
        <v>-0.6472</v>
      </c>
      <c r="I555" s="10">
        <v>0.12720000000000001</v>
      </c>
      <c r="J555" s="16">
        <v>3.80899E-7</v>
      </c>
      <c r="K555" s="10">
        <v>-0.1082</v>
      </c>
      <c r="L555" s="10">
        <v>8.7900000000000006E-2</v>
      </c>
      <c r="M555" s="10">
        <v>0.21829999999999999</v>
      </c>
      <c r="N555" s="17">
        <v>8.9498318542847993E-3</v>
      </c>
    </row>
    <row r="556" spans="1:14" x14ac:dyDescent="0.15">
      <c r="A556" s="18" t="s">
        <v>552</v>
      </c>
      <c r="B556" s="10" t="s">
        <v>553</v>
      </c>
      <c r="C556" s="10">
        <v>4</v>
      </c>
      <c r="D556" s="10">
        <v>91991072</v>
      </c>
      <c r="E556" s="10" t="s">
        <v>14</v>
      </c>
      <c r="F556" s="10" t="s">
        <v>17</v>
      </c>
      <c r="G556" s="10">
        <v>2.1499999999999998E-2</v>
      </c>
      <c r="H556" s="10">
        <v>0.41899999999999998</v>
      </c>
      <c r="I556" s="10">
        <v>8.8849999999999998E-2</v>
      </c>
      <c r="J556" s="16">
        <v>2.5020200000000001E-6</v>
      </c>
      <c r="K556" s="10">
        <v>-2.5600000000000001E-2</v>
      </c>
      <c r="L556" s="10">
        <v>0.1011</v>
      </c>
      <c r="M556" s="10">
        <v>0.80030000000000001</v>
      </c>
      <c r="N556" s="17">
        <v>7.3868168554999999E-3</v>
      </c>
    </row>
    <row r="557" spans="1:14" x14ac:dyDescent="0.15">
      <c r="A557" s="18" t="s">
        <v>552</v>
      </c>
      <c r="B557" s="10" t="s">
        <v>554</v>
      </c>
      <c r="C557" s="10">
        <v>9</v>
      </c>
      <c r="D557" s="10">
        <v>90443364</v>
      </c>
      <c r="E557" s="10" t="s">
        <v>14</v>
      </c>
      <c r="F557" s="10" t="s">
        <v>17</v>
      </c>
      <c r="G557" s="10">
        <v>3.4500000000000003E-2</v>
      </c>
      <c r="H557" s="10">
        <v>-0.32750000000000001</v>
      </c>
      <c r="I557" s="10">
        <v>7.0269999999999999E-2</v>
      </c>
      <c r="J557" s="16">
        <v>3.2589700000000001E-6</v>
      </c>
      <c r="K557" s="10">
        <v>-9.8699999999999996E-2</v>
      </c>
      <c r="L557" s="10">
        <v>0.1278</v>
      </c>
      <c r="M557" s="10">
        <v>0.44</v>
      </c>
      <c r="N557" s="17">
        <v>7.145357746875E-3</v>
      </c>
    </row>
    <row r="558" spans="1:14" x14ac:dyDescent="0.15">
      <c r="A558" s="18" t="s">
        <v>552</v>
      </c>
      <c r="B558" s="10" t="s">
        <v>555</v>
      </c>
      <c r="C558" s="10">
        <v>10</v>
      </c>
      <c r="D558" s="10">
        <v>6083239</v>
      </c>
      <c r="E558" s="10" t="s">
        <v>19</v>
      </c>
      <c r="F558" s="10" t="s">
        <v>15</v>
      </c>
      <c r="G558" s="10">
        <v>0.38540000000000002</v>
      </c>
      <c r="H558" s="10">
        <v>0.13239999999999999</v>
      </c>
      <c r="I558" s="10">
        <v>2.5770000000000001E-2</v>
      </c>
      <c r="J558" s="16">
        <v>2.9450299999999997E-7</v>
      </c>
      <c r="K558" s="10">
        <v>4.0800000000000003E-2</v>
      </c>
      <c r="L558" s="10">
        <v>2.6100000000000002E-2</v>
      </c>
      <c r="M558" s="10">
        <v>0.1179</v>
      </c>
      <c r="N558" s="17">
        <v>8.3044377143167997E-3</v>
      </c>
    </row>
    <row r="559" spans="1:14" x14ac:dyDescent="0.15">
      <c r="A559" s="18" t="s">
        <v>552</v>
      </c>
      <c r="B559" s="10" t="s">
        <v>556</v>
      </c>
      <c r="C559" s="10">
        <v>12</v>
      </c>
      <c r="D559" s="10">
        <v>30968187</v>
      </c>
      <c r="E559" s="10" t="s">
        <v>15</v>
      </c>
      <c r="F559" s="10" t="s">
        <v>19</v>
      </c>
      <c r="G559" s="10">
        <v>0.45550000000000002</v>
      </c>
      <c r="H559" s="10">
        <v>-0.1202</v>
      </c>
      <c r="I559" s="10">
        <v>2.564E-2</v>
      </c>
      <c r="J559" s="16">
        <v>2.8760099999999999E-6</v>
      </c>
      <c r="K559" s="10">
        <v>-2.1700000000000001E-2</v>
      </c>
      <c r="L559" s="10">
        <v>2.8899999999999999E-2</v>
      </c>
      <c r="M559" s="10">
        <v>0.45319999999999999</v>
      </c>
      <c r="N559" s="17">
        <v>7.1667985375799999E-3</v>
      </c>
    </row>
    <row r="560" spans="1:14" x14ac:dyDescent="0.15">
      <c r="A560" s="18" t="s">
        <v>552</v>
      </c>
      <c r="B560" s="10" t="s">
        <v>557</v>
      </c>
      <c r="C560" s="10">
        <v>6</v>
      </c>
      <c r="D560" s="10">
        <v>129838002</v>
      </c>
      <c r="E560" s="10" t="s">
        <v>14</v>
      </c>
      <c r="F560" s="10" t="s">
        <v>19</v>
      </c>
      <c r="G560" s="10">
        <v>0.34260000000000002</v>
      </c>
      <c r="H560" s="10">
        <v>-0.1245</v>
      </c>
      <c r="I560" s="10">
        <v>2.657E-2</v>
      </c>
      <c r="J560" s="16">
        <v>2.9060300000000002E-6</v>
      </c>
      <c r="K560" s="10">
        <v>-3.3399999999999999E-2</v>
      </c>
      <c r="L560" s="10">
        <v>3.2099999999999997E-2</v>
      </c>
      <c r="M560" s="10">
        <v>0.29730000000000001</v>
      </c>
      <c r="N560" s="17">
        <v>6.9820950526200002E-3</v>
      </c>
    </row>
    <row r="561" spans="1:14" x14ac:dyDescent="0.15">
      <c r="A561" s="18" t="s">
        <v>552</v>
      </c>
      <c r="B561" s="10" t="s">
        <v>558</v>
      </c>
      <c r="C561" s="10">
        <v>18</v>
      </c>
      <c r="D561" s="10">
        <v>70998473</v>
      </c>
      <c r="E561" s="10" t="s">
        <v>14</v>
      </c>
      <c r="F561" s="10" t="s">
        <v>17</v>
      </c>
      <c r="G561" s="10">
        <v>6.2700000000000006E-2</v>
      </c>
      <c r="H561" s="10">
        <v>-0.24590000000000001</v>
      </c>
      <c r="I561" s="10">
        <v>5.1880000000000003E-2</v>
      </c>
      <c r="J561" s="16">
        <v>2.2199799999999998E-6</v>
      </c>
      <c r="K561" s="10">
        <v>-1.18E-2</v>
      </c>
      <c r="L561" s="10">
        <v>3.6999999999999998E-2</v>
      </c>
      <c r="M561" s="10">
        <v>0.75009999999999999</v>
      </c>
      <c r="N561" s="17">
        <v>7.1071128430302E-3</v>
      </c>
    </row>
    <row r="562" spans="1:14" x14ac:dyDescent="0.15">
      <c r="A562" s="18" t="s">
        <v>552</v>
      </c>
      <c r="B562" s="10" t="s">
        <v>559</v>
      </c>
      <c r="C562" s="10">
        <v>2</v>
      </c>
      <c r="D562" s="10">
        <v>14678648</v>
      </c>
      <c r="E562" s="10" t="s">
        <v>17</v>
      </c>
      <c r="F562" s="10" t="s">
        <v>14</v>
      </c>
      <c r="G562" s="10">
        <v>0.51380000000000003</v>
      </c>
      <c r="H562" s="10">
        <v>0.12039999999999999</v>
      </c>
      <c r="I562" s="10">
        <v>2.4989999999999998E-2</v>
      </c>
      <c r="J562" s="16">
        <v>1.51702E-6</v>
      </c>
      <c r="K562" s="10">
        <v>3.9100000000000003E-2</v>
      </c>
      <c r="L562" s="10">
        <v>2.5999999999999999E-2</v>
      </c>
      <c r="M562" s="10">
        <v>0.13289999999999999</v>
      </c>
      <c r="N562" s="17">
        <v>7.2425587025792002E-3</v>
      </c>
    </row>
    <row r="563" spans="1:14" x14ac:dyDescent="0.15">
      <c r="A563" s="18" t="s">
        <v>552</v>
      </c>
      <c r="B563" s="10" t="s">
        <v>560</v>
      </c>
      <c r="C563" s="10">
        <v>2</v>
      </c>
      <c r="D563" s="10">
        <v>178647768</v>
      </c>
      <c r="E563" s="10" t="s">
        <v>14</v>
      </c>
      <c r="F563" s="10" t="s">
        <v>17</v>
      </c>
      <c r="G563" s="10">
        <v>1.34E-2</v>
      </c>
      <c r="H563" s="10">
        <v>-0.52470000000000006</v>
      </c>
      <c r="I563" s="10">
        <v>0.11020000000000001</v>
      </c>
      <c r="J563" s="16">
        <v>2.00798E-6</v>
      </c>
      <c r="K563" s="10">
        <v>-3.44E-2</v>
      </c>
      <c r="L563" s="10">
        <v>0.1075</v>
      </c>
      <c r="M563" s="10">
        <v>0.74940099999999998</v>
      </c>
      <c r="N563" s="17">
        <v>7.2794410524792E-3</v>
      </c>
    </row>
    <row r="564" spans="1:14" x14ac:dyDescent="0.15">
      <c r="A564" s="18" t="s">
        <v>552</v>
      </c>
      <c r="B564" s="10" t="s">
        <v>561</v>
      </c>
      <c r="C564" s="10">
        <v>10</v>
      </c>
      <c r="D564" s="10">
        <v>126960279</v>
      </c>
      <c r="E564" s="10" t="s">
        <v>15</v>
      </c>
      <c r="F564" s="10" t="s">
        <v>19</v>
      </c>
      <c r="G564" s="10">
        <v>0.1198</v>
      </c>
      <c r="H564" s="10">
        <v>0.1767</v>
      </c>
      <c r="I564" s="10">
        <v>3.755E-2</v>
      </c>
      <c r="J564" s="16">
        <v>2.6300300000000002E-6</v>
      </c>
      <c r="K564" s="10">
        <v>5.2999999999999999E-2</v>
      </c>
      <c r="L564" s="10">
        <v>3.0300000000000001E-2</v>
      </c>
      <c r="M564" s="10">
        <v>8.0289700000000006E-2</v>
      </c>
      <c r="N564" s="17">
        <v>6.5847801116087996E-3</v>
      </c>
    </row>
    <row r="565" spans="1:14" x14ac:dyDescent="0.15">
      <c r="A565" s="18" t="s">
        <v>562</v>
      </c>
      <c r="B565" s="10" t="s">
        <v>563</v>
      </c>
      <c r="C565" s="10">
        <v>1</v>
      </c>
      <c r="D565" s="10">
        <v>27823957</v>
      </c>
      <c r="E565" s="10" t="s">
        <v>14</v>
      </c>
      <c r="F565" s="10" t="s">
        <v>17</v>
      </c>
      <c r="G565" s="10">
        <v>0.1638</v>
      </c>
      <c r="H565" s="10">
        <v>0.15740000000000001</v>
      </c>
      <c r="I565" s="10">
        <v>3.4329999999999999E-2</v>
      </c>
      <c r="J565" s="16">
        <v>4.6920199999999998E-6</v>
      </c>
      <c r="K565" s="10">
        <v>5.3800000000000001E-2</v>
      </c>
      <c r="L565" s="10">
        <v>4.3099999999999999E-2</v>
      </c>
      <c r="M565" s="10">
        <v>0.21190000000000001</v>
      </c>
      <c r="N565" s="17">
        <v>6.7867759526112001E-3</v>
      </c>
    </row>
    <row r="566" spans="1:14" x14ac:dyDescent="0.15">
      <c r="A566" s="18" t="s">
        <v>562</v>
      </c>
      <c r="B566" s="10" t="s">
        <v>564</v>
      </c>
      <c r="C566" s="10">
        <v>2</v>
      </c>
      <c r="D566" s="10">
        <v>38588385</v>
      </c>
      <c r="E566" s="10" t="s">
        <v>19</v>
      </c>
      <c r="F566" s="10" t="s">
        <v>15</v>
      </c>
      <c r="G566" s="10">
        <v>0.11749999999999999</v>
      </c>
      <c r="H566" s="10">
        <v>-0.1837</v>
      </c>
      <c r="I566" s="10">
        <v>3.952E-2</v>
      </c>
      <c r="J566" s="16">
        <v>3.4680099999999999E-6</v>
      </c>
      <c r="K566" s="10">
        <v>7.6E-3</v>
      </c>
      <c r="L566" s="10">
        <v>9.1899999999999996E-2</v>
      </c>
      <c r="M566" s="10">
        <v>0.93400000000000005</v>
      </c>
      <c r="N566" s="17">
        <v>6.9984342848749999E-3</v>
      </c>
    </row>
    <row r="567" spans="1:14" x14ac:dyDescent="0.15">
      <c r="A567" s="18" t="s">
        <v>562</v>
      </c>
      <c r="B567" s="10" t="s">
        <v>565</v>
      </c>
      <c r="C567" s="10">
        <v>18</v>
      </c>
      <c r="D567" s="10">
        <v>11450416</v>
      </c>
      <c r="E567" s="10" t="s">
        <v>14</v>
      </c>
      <c r="F567" s="10" t="s">
        <v>15</v>
      </c>
      <c r="G567" s="10">
        <v>1.4999999999999999E-2</v>
      </c>
      <c r="H567" s="10">
        <v>0.51600000000000001</v>
      </c>
      <c r="I567" s="10">
        <v>0.1036</v>
      </c>
      <c r="J567" s="16">
        <v>6.5690100000000004E-7</v>
      </c>
      <c r="K567" s="10">
        <v>2.4199999999999999E-2</v>
      </c>
      <c r="L567" s="10">
        <v>0.44919999999999999</v>
      </c>
      <c r="M567" s="10">
        <v>0.95699999999999996</v>
      </c>
      <c r="N567" s="17">
        <v>7.8678648000000007E-3</v>
      </c>
    </row>
    <row r="568" spans="1:14" x14ac:dyDescent="0.15">
      <c r="A568" s="18" t="s">
        <v>562</v>
      </c>
      <c r="B568" s="10" t="s">
        <v>566</v>
      </c>
      <c r="C568" s="10">
        <v>9</v>
      </c>
      <c r="D568" s="10">
        <v>25552600</v>
      </c>
      <c r="E568" s="10" t="s">
        <v>19</v>
      </c>
      <c r="F568" s="10" t="s">
        <v>14</v>
      </c>
      <c r="G568" s="10">
        <v>0.44180000000000003</v>
      </c>
      <c r="H568" s="10">
        <v>-0.127</v>
      </c>
      <c r="I568" s="10">
        <v>2.572E-2</v>
      </c>
      <c r="J568" s="16">
        <v>8.29908E-7</v>
      </c>
      <c r="K568" s="10">
        <v>-2.1899999999999999E-2</v>
      </c>
      <c r="L568" s="10">
        <v>2.53E-2</v>
      </c>
      <c r="M568" s="10">
        <v>0.38540000000000002</v>
      </c>
      <c r="N568" s="17">
        <v>7.9552344120800006E-3</v>
      </c>
    </row>
    <row r="569" spans="1:14" x14ac:dyDescent="0.15">
      <c r="A569" s="18" t="s">
        <v>562</v>
      </c>
      <c r="B569" s="10" t="s">
        <v>567</v>
      </c>
      <c r="C569" s="10">
        <v>2</v>
      </c>
      <c r="D569" s="10">
        <v>38596674</v>
      </c>
      <c r="E569" s="10" t="s">
        <v>14</v>
      </c>
      <c r="F569" s="10" t="s">
        <v>17</v>
      </c>
      <c r="G569" s="10">
        <v>3.5999999999999997E-2</v>
      </c>
      <c r="H569" s="10">
        <v>0.34200000000000003</v>
      </c>
      <c r="I569" s="10">
        <v>7.0989999999999998E-2</v>
      </c>
      <c r="J569" s="16">
        <v>1.51702E-6</v>
      </c>
      <c r="K569" s="10">
        <v>-2.06E-2</v>
      </c>
      <c r="L569" s="10">
        <v>0.15279999999999999</v>
      </c>
      <c r="M569" s="10">
        <v>0.89280000000000004</v>
      </c>
      <c r="N569" s="17">
        <v>8.1182373120000009E-3</v>
      </c>
    </row>
    <row r="570" spans="1:14" x14ac:dyDescent="0.15">
      <c r="A570" s="18" t="s">
        <v>562</v>
      </c>
      <c r="B570" s="10" t="s">
        <v>557</v>
      </c>
      <c r="C570" s="10">
        <v>6</v>
      </c>
      <c r="D570" s="10">
        <v>129838002</v>
      </c>
      <c r="E570" s="10" t="s">
        <v>14</v>
      </c>
      <c r="F570" s="10" t="s">
        <v>19</v>
      </c>
      <c r="G570" s="10">
        <v>0.34260000000000002</v>
      </c>
      <c r="H570" s="10">
        <v>-0.1278</v>
      </c>
      <c r="I570" s="10">
        <v>2.6710000000000001E-2</v>
      </c>
      <c r="J570" s="16">
        <v>1.7799999999999999E-6</v>
      </c>
      <c r="K570" s="10">
        <v>-3.3399999999999999E-2</v>
      </c>
      <c r="L570" s="10">
        <v>3.2099999999999997E-2</v>
      </c>
      <c r="M570" s="10">
        <v>0.29730000000000001</v>
      </c>
      <c r="N570" s="17">
        <v>7.3571356177631999E-3</v>
      </c>
    </row>
    <row r="571" spans="1:14" x14ac:dyDescent="0.15">
      <c r="A571" s="18" t="s">
        <v>562</v>
      </c>
      <c r="B571" s="10" t="s">
        <v>568</v>
      </c>
      <c r="C571" s="10">
        <v>4</v>
      </c>
      <c r="D571" s="10">
        <v>29722257</v>
      </c>
      <c r="E571" s="10" t="s">
        <v>15</v>
      </c>
      <c r="F571" s="10" t="s">
        <v>19</v>
      </c>
      <c r="G571" s="10">
        <v>0.18859999999999999</v>
      </c>
      <c r="H571" s="10">
        <v>-0.15509999999999999</v>
      </c>
      <c r="I571" s="10">
        <v>3.1899999999999998E-2</v>
      </c>
      <c r="J571" s="16">
        <v>1.22E-6</v>
      </c>
      <c r="K571" s="10">
        <v>-9.7799999999999998E-2</v>
      </c>
      <c r="L571" s="10">
        <v>3.4700000000000002E-2</v>
      </c>
      <c r="M571" s="10">
        <v>4.9060299999999996E-3</v>
      </c>
      <c r="N571" s="17">
        <v>7.3625843450808E-3</v>
      </c>
    </row>
    <row r="572" spans="1:14" x14ac:dyDescent="0.15">
      <c r="A572" s="18" t="s">
        <v>569</v>
      </c>
      <c r="B572" s="10" t="s">
        <v>570</v>
      </c>
      <c r="C572" s="10">
        <v>7</v>
      </c>
      <c r="D572" s="10">
        <v>45618083</v>
      </c>
      <c r="E572" s="10" t="s">
        <v>17</v>
      </c>
      <c r="F572" s="10" t="s">
        <v>19</v>
      </c>
      <c r="G572" s="10">
        <v>0.32479999999999998</v>
      </c>
      <c r="H572" s="10">
        <v>-0.1268</v>
      </c>
      <c r="I572" s="10">
        <v>2.6630000000000001E-2</v>
      </c>
      <c r="J572" s="16">
        <v>1.9860000000000001E-6</v>
      </c>
      <c r="K572" s="10">
        <v>-2.9000000000000001E-2</v>
      </c>
      <c r="L572" s="10">
        <v>2.5999999999999999E-2</v>
      </c>
      <c r="M572" s="10">
        <v>0.26519999999999999</v>
      </c>
      <c r="N572" s="17">
        <v>7.0520755601407997E-3</v>
      </c>
    </row>
    <row r="573" spans="1:14" x14ac:dyDescent="0.15">
      <c r="A573" s="18" t="s">
        <v>569</v>
      </c>
      <c r="B573" s="10" t="s">
        <v>571</v>
      </c>
      <c r="C573" s="10">
        <v>7</v>
      </c>
      <c r="D573" s="10">
        <v>78974417</v>
      </c>
      <c r="E573" s="10" t="s">
        <v>19</v>
      </c>
      <c r="F573" s="10" t="s">
        <v>15</v>
      </c>
      <c r="G573" s="10">
        <v>0.1032</v>
      </c>
      <c r="H573" s="10">
        <v>0.19969999999999999</v>
      </c>
      <c r="I573" s="10">
        <v>4.0960000000000003E-2</v>
      </c>
      <c r="J573" s="16">
        <v>1.133E-6</v>
      </c>
      <c r="K573" s="10">
        <v>-2.4400000000000002E-2</v>
      </c>
      <c r="L573" s="10">
        <v>3.8699999999999998E-2</v>
      </c>
      <c r="M573" s="10">
        <v>0.52869999999999995</v>
      </c>
      <c r="N573" s="17">
        <v>7.3817855165568E-3</v>
      </c>
    </row>
    <row r="574" spans="1:14" x14ac:dyDescent="0.15">
      <c r="A574" s="18" t="s">
        <v>569</v>
      </c>
      <c r="B574" s="10" t="s">
        <v>572</v>
      </c>
      <c r="C574" s="10">
        <v>11</v>
      </c>
      <c r="D574" s="10">
        <v>123076792</v>
      </c>
      <c r="E574" s="10" t="s">
        <v>19</v>
      </c>
      <c r="F574" s="10" t="s">
        <v>17</v>
      </c>
      <c r="G574" s="10">
        <v>0.1411</v>
      </c>
      <c r="H574" s="10">
        <v>-0.1643</v>
      </c>
      <c r="I574" s="10">
        <v>3.5900000000000001E-2</v>
      </c>
      <c r="J574" s="16">
        <v>4.8580300000000003E-6</v>
      </c>
      <c r="K574" s="10">
        <v>-0.04</v>
      </c>
      <c r="L574" s="10">
        <v>6.6500000000000004E-2</v>
      </c>
      <c r="M574" s="10">
        <v>0.54800099999999996</v>
      </c>
      <c r="N574" s="17">
        <v>6.5429671374942003E-3</v>
      </c>
    </row>
    <row r="575" spans="1:14" x14ac:dyDescent="0.15">
      <c r="A575" s="18" t="s">
        <v>569</v>
      </c>
      <c r="B575" s="10" t="s">
        <v>573</v>
      </c>
      <c r="C575" s="10">
        <v>2</v>
      </c>
      <c r="D575" s="10">
        <v>170821289</v>
      </c>
      <c r="E575" s="10" t="s">
        <v>15</v>
      </c>
      <c r="F575" s="10" t="s">
        <v>19</v>
      </c>
      <c r="G575" s="10">
        <v>4.2500000000000003E-2</v>
      </c>
      <c r="H575" s="10">
        <v>-0.31979999999999997</v>
      </c>
      <c r="I575" s="10">
        <v>6.1100000000000002E-2</v>
      </c>
      <c r="J575" s="16">
        <v>1.754E-7</v>
      </c>
      <c r="K575" s="10">
        <v>-7.9000000000000001E-2</v>
      </c>
      <c r="L575" s="10">
        <v>4.8300000000000003E-2</v>
      </c>
      <c r="M575" s="10">
        <v>0.1022</v>
      </c>
      <c r="N575" s="17">
        <v>8.3236656555000007E-3</v>
      </c>
    </row>
    <row r="576" spans="1:14" x14ac:dyDescent="0.15">
      <c r="A576" s="18" t="s">
        <v>569</v>
      </c>
      <c r="B576" s="10" t="s">
        <v>405</v>
      </c>
      <c r="C576" s="10">
        <v>1</v>
      </c>
      <c r="D576" s="10">
        <v>161479745</v>
      </c>
      <c r="E576" s="10" t="s">
        <v>19</v>
      </c>
      <c r="F576" s="10" t="s">
        <v>15</v>
      </c>
      <c r="G576" s="10">
        <v>0.32619999999999999</v>
      </c>
      <c r="H576" s="10">
        <v>-0.41</v>
      </c>
      <c r="I576" s="10">
        <v>2.6030000000000001E-2</v>
      </c>
      <c r="J576" s="16">
        <v>4.4545100000000002E-54</v>
      </c>
      <c r="K576" s="10">
        <v>-6.6699999999999995E-2</v>
      </c>
      <c r="L576" s="10">
        <v>2.52E-2</v>
      </c>
      <c r="M576" s="10">
        <v>8.0489600000000008E-3</v>
      </c>
      <c r="N576" s="17">
        <v>7.3894594871999994E-2</v>
      </c>
    </row>
    <row r="577" spans="1:14" x14ac:dyDescent="0.15">
      <c r="A577" s="18" t="s">
        <v>569</v>
      </c>
      <c r="B577" s="10" t="s">
        <v>574</v>
      </c>
      <c r="C577" s="10">
        <v>9</v>
      </c>
      <c r="D577" s="10">
        <v>90340916</v>
      </c>
      <c r="E577" s="10" t="s">
        <v>15</v>
      </c>
      <c r="F577" s="10" t="s">
        <v>17</v>
      </c>
      <c r="G577" s="10">
        <v>2.0299999999999999E-2</v>
      </c>
      <c r="H577" s="10">
        <v>-0.42159999999999997</v>
      </c>
      <c r="I577" s="10">
        <v>8.8690000000000005E-2</v>
      </c>
      <c r="J577" s="16">
        <v>2.069E-6</v>
      </c>
      <c r="K577" s="10">
        <v>9.74E-2</v>
      </c>
      <c r="L577" s="10">
        <v>6.0499999999999998E-2</v>
      </c>
      <c r="M577" s="10">
        <v>0.10730000000000001</v>
      </c>
      <c r="N577" s="17">
        <v>7.0700151761792004E-3</v>
      </c>
    </row>
    <row r="578" spans="1:14" x14ac:dyDescent="0.15">
      <c r="A578" s="18" t="s">
        <v>569</v>
      </c>
      <c r="B578" s="10" t="s">
        <v>575</v>
      </c>
      <c r="C578" s="10">
        <v>7</v>
      </c>
      <c r="D578" s="10">
        <v>167799</v>
      </c>
      <c r="E578" s="10" t="s">
        <v>17</v>
      </c>
      <c r="F578" s="10" t="s">
        <v>14</v>
      </c>
      <c r="G578" s="10">
        <v>0.82440000000000002</v>
      </c>
      <c r="H578" s="10">
        <v>0.15390000000000001</v>
      </c>
      <c r="I578" s="10">
        <v>3.252E-2</v>
      </c>
      <c r="J578" s="16">
        <v>2.3010200000000002E-6</v>
      </c>
      <c r="K578" s="10">
        <v>2.9899999999999999E-2</v>
      </c>
      <c r="L578" s="10">
        <v>4.3700000000000003E-2</v>
      </c>
      <c r="M578" s="10">
        <v>0.49380000000000002</v>
      </c>
      <c r="N578" s="17">
        <v>6.8575617979487998E-3</v>
      </c>
    </row>
    <row r="579" spans="1:14" x14ac:dyDescent="0.15">
      <c r="A579" s="18" t="s">
        <v>569</v>
      </c>
      <c r="B579" s="10" t="s">
        <v>576</v>
      </c>
      <c r="C579" s="10">
        <v>1</v>
      </c>
      <c r="D579" s="10">
        <v>228017395</v>
      </c>
      <c r="E579" s="10" t="s">
        <v>19</v>
      </c>
      <c r="F579" s="10" t="s">
        <v>15</v>
      </c>
      <c r="G579" s="10">
        <v>9.9699999999999997E-2</v>
      </c>
      <c r="H579" s="10">
        <v>-0.2041</v>
      </c>
      <c r="I579" s="10">
        <v>4.1959999999999997E-2</v>
      </c>
      <c r="J579" s="16">
        <v>1.1889899999999999E-6</v>
      </c>
      <c r="K579" s="10">
        <v>-4.1500000000000002E-2</v>
      </c>
      <c r="L579" s="10">
        <v>3.39E-2</v>
      </c>
      <c r="M579" s="10">
        <v>0.2218</v>
      </c>
      <c r="N579" s="17">
        <v>7.4782230329741997E-3</v>
      </c>
    </row>
    <row r="580" spans="1:14" x14ac:dyDescent="0.15">
      <c r="A580" s="18" t="s">
        <v>569</v>
      </c>
      <c r="B580" s="10" t="s">
        <v>577</v>
      </c>
      <c r="C580" s="10">
        <v>2</v>
      </c>
      <c r="D580" s="10">
        <v>158585869</v>
      </c>
      <c r="E580" s="10" t="s">
        <v>17</v>
      </c>
      <c r="F580" s="10" t="s">
        <v>14</v>
      </c>
      <c r="G580" s="10">
        <v>1.8100000000000002E-2</v>
      </c>
      <c r="H580" s="10">
        <v>-0.41289999999999999</v>
      </c>
      <c r="I580" s="10">
        <v>9.0209999999999999E-2</v>
      </c>
      <c r="J580" s="16">
        <v>4.86598E-6</v>
      </c>
      <c r="K580" s="10">
        <v>4.0800000000000003E-2</v>
      </c>
      <c r="L580" s="10">
        <v>9.2899999999999996E-2</v>
      </c>
      <c r="M580" s="10">
        <v>0.66</v>
      </c>
      <c r="N580" s="17">
        <v>6.0599019364398002E-3</v>
      </c>
    </row>
    <row r="581" spans="1:14" x14ac:dyDescent="0.15">
      <c r="A581" s="18" t="s">
        <v>569</v>
      </c>
      <c r="B581" s="10" t="s">
        <v>578</v>
      </c>
      <c r="C581" s="10">
        <v>17</v>
      </c>
      <c r="D581" s="10">
        <v>53769223</v>
      </c>
      <c r="E581" s="10" t="s">
        <v>15</v>
      </c>
      <c r="F581" s="10" t="s">
        <v>17</v>
      </c>
      <c r="G581" s="10">
        <v>9.6699999999999994E-2</v>
      </c>
      <c r="H581" s="10">
        <v>0.19070000000000001</v>
      </c>
      <c r="I581" s="10">
        <v>4.1430000000000002E-2</v>
      </c>
      <c r="J581" s="16">
        <v>4.3010099999999998E-6</v>
      </c>
      <c r="K581" s="10">
        <v>-3.3300000000000003E-2</v>
      </c>
      <c r="L581" s="10">
        <v>6.5000000000000002E-2</v>
      </c>
      <c r="M581" s="10">
        <v>0.6089</v>
      </c>
      <c r="N581" s="17">
        <v>6.3531610706477996E-3</v>
      </c>
    </row>
    <row r="582" spans="1:14" x14ac:dyDescent="0.15">
      <c r="A582" s="18" t="s">
        <v>569</v>
      </c>
      <c r="B582" s="10" t="s">
        <v>579</v>
      </c>
      <c r="C582" s="10">
        <v>3</v>
      </c>
      <c r="D582" s="10">
        <v>39355919</v>
      </c>
      <c r="E582" s="10" t="s">
        <v>15</v>
      </c>
      <c r="F582" s="10" t="s">
        <v>19</v>
      </c>
      <c r="G582" s="10">
        <v>0.2681</v>
      </c>
      <c r="H582" s="10">
        <v>0.23910000000000001</v>
      </c>
      <c r="I582" s="10">
        <v>2.8459999999999999E-2</v>
      </c>
      <c r="J582" s="16">
        <v>6.2820299999999998E-17</v>
      </c>
      <c r="K582" s="10">
        <v>2.3800000000000002E-2</v>
      </c>
      <c r="L582" s="10">
        <v>2.7699999999999999E-2</v>
      </c>
      <c r="M582" s="10">
        <v>0.3891</v>
      </c>
      <c r="N582" s="17">
        <v>2.24356010633118E-2</v>
      </c>
    </row>
    <row r="583" spans="1:14" x14ac:dyDescent="0.15">
      <c r="A583" s="18" t="s">
        <v>569</v>
      </c>
      <c r="B583" s="10" t="s">
        <v>580</v>
      </c>
      <c r="C583" s="10">
        <v>3</v>
      </c>
      <c r="D583" s="10">
        <v>38700237</v>
      </c>
      <c r="E583" s="10" t="s">
        <v>14</v>
      </c>
      <c r="F583" s="10" t="s">
        <v>19</v>
      </c>
      <c r="G583" s="10">
        <v>1.0999999999999999E-2</v>
      </c>
      <c r="H583" s="10">
        <v>0.54900000000000004</v>
      </c>
      <c r="I583" s="10">
        <v>0.11459999999999999</v>
      </c>
      <c r="J583" s="16">
        <v>1.71799E-6</v>
      </c>
      <c r="K583" s="10">
        <v>0.2145</v>
      </c>
      <c r="L583" s="10">
        <v>0.11650000000000001</v>
      </c>
      <c r="M583" s="10">
        <v>6.5679500000000002E-2</v>
      </c>
      <c r="N583" s="17">
        <v>6.5578829579999998E-3</v>
      </c>
    </row>
    <row r="584" spans="1:14" x14ac:dyDescent="0.15">
      <c r="A584" s="18" t="s">
        <v>569</v>
      </c>
      <c r="B584" s="10" t="s">
        <v>581</v>
      </c>
      <c r="C584" s="10">
        <v>16</v>
      </c>
      <c r="D584" s="10">
        <v>4267170</v>
      </c>
      <c r="E584" s="10" t="s">
        <v>15</v>
      </c>
      <c r="F584" s="10" t="s">
        <v>19</v>
      </c>
      <c r="G584" s="10">
        <v>2.0799999999999999E-2</v>
      </c>
      <c r="H584" s="10">
        <v>0.39629999999999999</v>
      </c>
      <c r="I584" s="10">
        <v>8.5889999999999994E-2</v>
      </c>
      <c r="J584" s="16">
        <v>4.0869599999999997E-6</v>
      </c>
      <c r="K584" s="10">
        <v>-3.09E-2</v>
      </c>
      <c r="L584" s="10">
        <v>0.126</v>
      </c>
      <c r="M584" s="10">
        <v>0.80620000000000003</v>
      </c>
      <c r="N584" s="17">
        <v>6.3975380871168002E-3</v>
      </c>
    </row>
    <row r="585" spans="1:14" x14ac:dyDescent="0.15">
      <c r="A585" s="18" t="s">
        <v>569</v>
      </c>
      <c r="B585" s="10" t="s">
        <v>582</v>
      </c>
      <c r="C585" s="10">
        <v>2</v>
      </c>
      <c r="D585" s="10">
        <v>158703713</v>
      </c>
      <c r="E585" s="10" t="s">
        <v>15</v>
      </c>
      <c r="F585" s="10" t="s">
        <v>19</v>
      </c>
      <c r="G585" s="10">
        <v>3.6400000000000002E-2</v>
      </c>
      <c r="H585" s="10">
        <v>-0.31159999999999999</v>
      </c>
      <c r="I585" s="10">
        <v>6.6009999999999999E-2</v>
      </c>
      <c r="J585" s="16">
        <v>2.4460200000000001E-6</v>
      </c>
      <c r="K585" s="10">
        <v>2.8799999999999999E-2</v>
      </c>
      <c r="L585" s="10">
        <v>6.9199999999999998E-2</v>
      </c>
      <c r="M585" s="10">
        <v>0.67769900000000005</v>
      </c>
      <c r="N585" s="17">
        <v>6.8111911515648001E-3</v>
      </c>
    </row>
    <row r="586" spans="1:14" x14ac:dyDescent="0.15">
      <c r="A586" s="18" t="s">
        <v>569</v>
      </c>
      <c r="B586" s="10" t="s">
        <v>583</v>
      </c>
      <c r="C586" s="10">
        <v>13</v>
      </c>
      <c r="D586" s="10">
        <v>98918942</v>
      </c>
      <c r="E586" s="10" t="s">
        <v>19</v>
      </c>
      <c r="F586" s="10" t="s">
        <v>15</v>
      </c>
      <c r="G586" s="10">
        <v>0.30220000000000002</v>
      </c>
      <c r="H586" s="10">
        <v>0.123</v>
      </c>
      <c r="I586" s="10">
        <v>2.6880000000000001E-2</v>
      </c>
      <c r="J586" s="16">
        <v>4.8890000000000001E-6</v>
      </c>
      <c r="K586" s="10">
        <v>-3.5999999999999999E-3</v>
      </c>
      <c r="L586" s="10">
        <v>2.64E-2</v>
      </c>
      <c r="M586" s="10">
        <v>0.89129999999999998</v>
      </c>
      <c r="N586" s="17">
        <v>6.3806605912799996E-3</v>
      </c>
    </row>
    <row r="587" spans="1:14" x14ac:dyDescent="0.15">
      <c r="A587" s="18" t="s">
        <v>569</v>
      </c>
      <c r="B587" s="10" t="s">
        <v>584</v>
      </c>
      <c r="C587" s="10">
        <v>3</v>
      </c>
      <c r="D587" s="10">
        <v>39293757</v>
      </c>
      <c r="E587" s="10" t="s">
        <v>19</v>
      </c>
      <c r="F587" s="10" t="s">
        <v>17</v>
      </c>
      <c r="G587" s="10">
        <v>0.13189999999999999</v>
      </c>
      <c r="H587" s="10">
        <v>-0.4083</v>
      </c>
      <c r="I587" s="10">
        <v>3.6330000000000001E-2</v>
      </c>
      <c r="J587" s="16">
        <v>7.8487400000000003E-29</v>
      </c>
      <c r="K587" s="10">
        <v>-0.1173</v>
      </c>
      <c r="L587" s="10">
        <v>4.9599999999999998E-2</v>
      </c>
      <c r="M587" s="10">
        <v>1.8050099999999999E-2</v>
      </c>
      <c r="N587" s="17">
        <v>3.8177132678494201E-2</v>
      </c>
    </row>
    <row r="588" spans="1:14" x14ac:dyDescent="0.15">
      <c r="A588" s="18" t="s">
        <v>569</v>
      </c>
      <c r="B588" s="10" t="s">
        <v>585</v>
      </c>
      <c r="C588" s="10">
        <v>3</v>
      </c>
      <c r="D588" s="10">
        <v>7682013</v>
      </c>
      <c r="E588" s="10" t="s">
        <v>14</v>
      </c>
      <c r="F588" s="10" t="s">
        <v>17</v>
      </c>
      <c r="G588" s="10">
        <v>0.82369999999999999</v>
      </c>
      <c r="H588" s="10">
        <v>-0.1527</v>
      </c>
      <c r="I588" s="10">
        <v>3.2649999999999998E-2</v>
      </c>
      <c r="J588" s="16">
        <v>2.9899899999999999E-6</v>
      </c>
      <c r="K588" s="10">
        <v>-7.6700000000000004E-2</v>
      </c>
      <c r="L588" s="10">
        <v>2.98E-2</v>
      </c>
      <c r="M588" s="10">
        <v>1.0070000000000001E-2</v>
      </c>
      <c r="N588" s="17">
        <v>6.7721948951598001E-3</v>
      </c>
    </row>
    <row r="589" spans="1:14" x14ac:dyDescent="0.15">
      <c r="A589" s="18" t="s">
        <v>586</v>
      </c>
      <c r="B589" s="10" t="s">
        <v>587</v>
      </c>
      <c r="C589" s="10">
        <v>7</v>
      </c>
      <c r="D589" s="10">
        <v>54919768</v>
      </c>
      <c r="E589" s="10" t="s">
        <v>14</v>
      </c>
      <c r="F589" s="10" t="s">
        <v>19</v>
      </c>
      <c r="G589" s="10">
        <v>0.30609999999999998</v>
      </c>
      <c r="H589" s="10">
        <v>0.1326</v>
      </c>
      <c r="I589" s="10">
        <v>2.691E-2</v>
      </c>
      <c r="J589" s="16">
        <v>8.7490299999999996E-7</v>
      </c>
      <c r="K589" s="10">
        <v>4.9200000000000001E-2</v>
      </c>
      <c r="L589" s="10">
        <v>2.6100000000000002E-2</v>
      </c>
      <c r="M589" s="10">
        <v>5.9689800000000001E-2</v>
      </c>
      <c r="N589" s="17">
        <v>7.4692545598008002E-3</v>
      </c>
    </row>
    <row r="590" spans="1:14" x14ac:dyDescent="0.15">
      <c r="A590" s="18" t="s">
        <v>586</v>
      </c>
      <c r="B590" s="10" t="s">
        <v>588</v>
      </c>
      <c r="C590" s="10">
        <v>8</v>
      </c>
      <c r="D590" s="10">
        <v>123834904</v>
      </c>
      <c r="E590" s="10" t="s">
        <v>15</v>
      </c>
      <c r="F590" s="10" t="s">
        <v>19</v>
      </c>
      <c r="G590" s="10">
        <v>2.2599999999999999E-2</v>
      </c>
      <c r="H590" s="10">
        <v>0.40389999999999998</v>
      </c>
      <c r="I590" s="10">
        <v>8.5309999999999997E-2</v>
      </c>
      <c r="J590" s="16">
        <v>2.2840200000000002E-6</v>
      </c>
      <c r="K590" s="10">
        <v>-0.1169</v>
      </c>
      <c r="L590" s="10">
        <v>0.1055</v>
      </c>
      <c r="M590" s="10">
        <v>0.26779999999999998</v>
      </c>
      <c r="N590" s="17">
        <v>7.2070656122808002E-3</v>
      </c>
    </row>
    <row r="591" spans="1:14" x14ac:dyDescent="0.15">
      <c r="A591" s="18" t="s">
        <v>586</v>
      </c>
      <c r="B591" s="10" t="s">
        <v>589</v>
      </c>
      <c r="C591" s="10">
        <v>2</v>
      </c>
      <c r="D591" s="10">
        <v>187771135</v>
      </c>
      <c r="E591" s="10" t="s">
        <v>17</v>
      </c>
      <c r="F591" s="10" t="s">
        <v>14</v>
      </c>
      <c r="G591" s="10">
        <v>0.21609999999999999</v>
      </c>
      <c r="H591" s="10">
        <v>0.14119999999999999</v>
      </c>
      <c r="I591" s="10">
        <v>3.0530000000000002E-2</v>
      </c>
      <c r="J591" s="16">
        <v>3.90499E-6</v>
      </c>
      <c r="K591" s="10">
        <v>-2.5600000000000001E-2</v>
      </c>
      <c r="L591" s="10">
        <v>3.3500000000000002E-2</v>
      </c>
      <c r="M591" s="10">
        <v>0.44469999999999998</v>
      </c>
      <c r="N591" s="17">
        <v>6.7548361731552004E-3</v>
      </c>
    </row>
    <row r="592" spans="1:14" x14ac:dyDescent="0.15">
      <c r="A592" s="18" t="s">
        <v>586</v>
      </c>
      <c r="B592" s="10" t="s">
        <v>590</v>
      </c>
      <c r="C592" s="10">
        <v>3</v>
      </c>
      <c r="D592" s="10">
        <v>184649632</v>
      </c>
      <c r="E592" s="10" t="s">
        <v>15</v>
      </c>
      <c r="F592" s="10" t="s">
        <v>14</v>
      </c>
      <c r="G592" s="10">
        <v>1.3299999999999999E-2</v>
      </c>
      <c r="H592" s="10">
        <v>-0.55000000000000004</v>
      </c>
      <c r="I592" s="10">
        <v>0.11269999999999999</v>
      </c>
      <c r="J592" s="16">
        <v>1.1039999999999999E-6</v>
      </c>
      <c r="K592" s="10">
        <v>-1.44E-2</v>
      </c>
      <c r="L592" s="10">
        <v>9.69E-2</v>
      </c>
      <c r="M592" s="10">
        <v>0.88180000000000003</v>
      </c>
      <c r="N592" s="17">
        <v>7.9394815500000004E-3</v>
      </c>
    </row>
    <row r="593" spans="1:14" x14ac:dyDescent="0.15">
      <c r="A593" s="18" t="s">
        <v>586</v>
      </c>
      <c r="B593" s="10" t="s">
        <v>591</v>
      </c>
      <c r="C593" s="10">
        <v>7</v>
      </c>
      <c r="D593" s="10">
        <v>97555278</v>
      </c>
      <c r="E593" s="10" t="s">
        <v>14</v>
      </c>
      <c r="F593" s="10" t="s">
        <v>17</v>
      </c>
      <c r="G593" s="10">
        <v>3.0499999999999999E-2</v>
      </c>
      <c r="H593" s="10">
        <v>-0.34420000000000001</v>
      </c>
      <c r="I593" s="10">
        <v>7.4539999999999995E-2</v>
      </c>
      <c r="J593" s="16">
        <v>4.0130100000000002E-6</v>
      </c>
      <c r="K593" s="10">
        <v>-0.106</v>
      </c>
      <c r="L593" s="10">
        <v>9.1499999999999998E-2</v>
      </c>
      <c r="M593" s="10">
        <v>0.24690000000000001</v>
      </c>
      <c r="N593" s="17">
        <v>7.0064718327799997E-3</v>
      </c>
    </row>
    <row r="594" spans="1:14" x14ac:dyDescent="0.15">
      <c r="A594" s="18" t="s">
        <v>586</v>
      </c>
      <c r="B594" s="10" t="s">
        <v>592</v>
      </c>
      <c r="C594" s="10">
        <v>1</v>
      </c>
      <c r="D594" s="10">
        <v>162441037</v>
      </c>
      <c r="E594" s="10" t="s">
        <v>19</v>
      </c>
      <c r="F594" s="10" t="s">
        <v>14</v>
      </c>
      <c r="G594" s="10">
        <v>0.42249999999999999</v>
      </c>
      <c r="H594" s="10">
        <v>-0.13469999999999999</v>
      </c>
      <c r="I594" s="10">
        <v>2.5100000000000001E-2</v>
      </c>
      <c r="J594" s="16">
        <v>8.4859400000000001E-8</v>
      </c>
      <c r="K594" s="10">
        <v>-2.1499999999999998E-2</v>
      </c>
      <c r="L594" s="10">
        <v>2.6800000000000001E-2</v>
      </c>
      <c r="M594" s="10">
        <v>0.42199999999999999</v>
      </c>
      <c r="N594" s="17">
        <v>8.8540891188749991E-3</v>
      </c>
    </row>
    <row r="595" spans="1:14" x14ac:dyDescent="0.15">
      <c r="A595" s="18" t="s">
        <v>586</v>
      </c>
      <c r="B595" s="10" t="s">
        <v>593</v>
      </c>
      <c r="C595" s="10">
        <v>1</v>
      </c>
      <c r="D595" s="10">
        <v>162672134</v>
      </c>
      <c r="E595" s="10" t="s">
        <v>14</v>
      </c>
      <c r="F595" s="10" t="s">
        <v>17</v>
      </c>
      <c r="G595" s="10">
        <v>3.09E-2</v>
      </c>
      <c r="H595" s="10">
        <v>-0.3609</v>
      </c>
      <c r="I595" s="10">
        <v>7.3690000000000005E-2</v>
      </c>
      <c r="J595" s="16">
        <v>1.0139999999999999E-6</v>
      </c>
      <c r="K595" s="10">
        <v>0.1094</v>
      </c>
      <c r="L595" s="10">
        <v>9.3299999999999994E-2</v>
      </c>
      <c r="M595" s="10">
        <v>0.24110000000000001</v>
      </c>
      <c r="N595" s="17">
        <v>7.8006507254478E-3</v>
      </c>
    </row>
    <row r="596" spans="1:14" x14ac:dyDescent="0.15">
      <c r="A596" s="18" t="s">
        <v>586</v>
      </c>
      <c r="B596" s="10" t="s">
        <v>405</v>
      </c>
      <c r="C596" s="10">
        <v>1</v>
      </c>
      <c r="D596" s="10">
        <v>161479745</v>
      </c>
      <c r="E596" s="10" t="s">
        <v>19</v>
      </c>
      <c r="F596" s="10" t="s">
        <v>15</v>
      </c>
      <c r="G596" s="10">
        <v>0.32700000000000001</v>
      </c>
      <c r="H596" s="10">
        <v>-0.46279999999999999</v>
      </c>
      <c r="I596" s="10">
        <v>2.5729999999999999E-2</v>
      </c>
      <c r="J596" s="16">
        <v>2.6151700000000001E-69</v>
      </c>
      <c r="K596" s="10">
        <v>-6.6699999999999995E-2</v>
      </c>
      <c r="L596" s="10">
        <v>2.52E-2</v>
      </c>
      <c r="M596" s="10">
        <v>8.0489600000000008E-3</v>
      </c>
      <c r="N596" s="17">
        <v>9.4271303705280002E-2</v>
      </c>
    </row>
    <row r="597" spans="1:14" x14ac:dyDescent="0.15">
      <c r="A597" s="18" t="s">
        <v>586</v>
      </c>
      <c r="B597" s="10" t="s">
        <v>594</v>
      </c>
      <c r="C597" s="10">
        <v>3</v>
      </c>
      <c r="D597" s="10">
        <v>39351805</v>
      </c>
      <c r="E597" s="10" t="s">
        <v>15</v>
      </c>
      <c r="F597" s="10" t="s">
        <v>17</v>
      </c>
      <c r="G597" s="10">
        <v>0.26769999999999999</v>
      </c>
      <c r="H597" s="10">
        <v>0.15809999999999999</v>
      </c>
      <c r="I597" s="10">
        <v>2.862E-2</v>
      </c>
      <c r="J597" s="16">
        <v>3.5109900000000003E-8</v>
      </c>
      <c r="K597" s="10">
        <v>2.4E-2</v>
      </c>
      <c r="L597" s="10">
        <v>2.7699999999999999E-2</v>
      </c>
      <c r="M597" s="10">
        <v>0.38650000000000001</v>
      </c>
      <c r="N597" s="17">
        <v>9.8001142976862007E-3</v>
      </c>
    </row>
    <row r="598" spans="1:14" x14ac:dyDescent="0.15">
      <c r="A598" s="18" t="s">
        <v>586</v>
      </c>
      <c r="B598" s="10" t="s">
        <v>595</v>
      </c>
      <c r="C598" s="10">
        <v>5</v>
      </c>
      <c r="D598" s="10">
        <v>110958260</v>
      </c>
      <c r="E598" s="10" t="s">
        <v>19</v>
      </c>
      <c r="F598" s="10" t="s">
        <v>15</v>
      </c>
      <c r="G598" s="10">
        <v>0.93889999999999996</v>
      </c>
      <c r="H598" s="10">
        <v>-0.25380000000000003</v>
      </c>
      <c r="I598" s="10">
        <v>5.3409999999999999E-2</v>
      </c>
      <c r="J598" s="16">
        <v>2.0989899999999999E-6</v>
      </c>
      <c r="K598" s="10">
        <v>-1.6999999999999999E-3</v>
      </c>
      <c r="L598" s="10">
        <v>5.0200000000000002E-2</v>
      </c>
      <c r="M598" s="10">
        <v>0.97360000000000002</v>
      </c>
      <c r="N598" s="17">
        <v>7.3904993048952098E-3</v>
      </c>
    </row>
    <row r="599" spans="1:14" x14ac:dyDescent="0.15">
      <c r="A599" s="18" t="s">
        <v>586</v>
      </c>
      <c r="B599" s="10" t="s">
        <v>596</v>
      </c>
      <c r="C599" s="10">
        <v>3</v>
      </c>
      <c r="D599" s="10">
        <v>196465812</v>
      </c>
      <c r="E599" s="10" t="s">
        <v>14</v>
      </c>
      <c r="F599" s="10" t="s">
        <v>17</v>
      </c>
      <c r="G599" s="10">
        <v>0.1157</v>
      </c>
      <c r="H599" s="10">
        <v>0.18160000000000001</v>
      </c>
      <c r="I599" s="10">
        <v>3.9059999999999997E-2</v>
      </c>
      <c r="J599" s="16">
        <v>3.4359800000000001E-6</v>
      </c>
      <c r="K599" s="10">
        <v>-2.1399999999999999E-2</v>
      </c>
      <c r="L599" s="10">
        <v>4.9000000000000002E-2</v>
      </c>
      <c r="M599" s="10">
        <v>0.66239999999999999</v>
      </c>
      <c r="N599" s="17">
        <v>6.7483044566911997E-3</v>
      </c>
    </row>
    <row r="600" spans="1:14" x14ac:dyDescent="0.15">
      <c r="A600" s="18" t="s">
        <v>586</v>
      </c>
      <c r="B600" s="10" t="s">
        <v>597</v>
      </c>
      <c r="C600" s="10">
        <v>2</v>
      </c>
      <c r="D600" s="10">
        <v>170958389</v>
      </c>
      <c r="E600" s="10" t="s">
        <v>14</v>
      </c>
      <c r="F600" s="10" t="s">
        <v>17</v>
      </c>
      <c r="G600" s="10">
        <v>4.1799999999999997E-2</v>
      </c>
      <c r="H600" s="10">
        <v>-0.28160000000000002</v>
      </c>
      <c r="I600" s="10">
        <v>6.1550000000000001E-2</v>
      </c>
      <c r="J600" s="16">
        <v>4.9259499999999998E-6</v>
      </c>
      <c r="K600" s="10">
        <v>-8.7400000000000005E-2</v>
      </c>
      <c r="L600" s="10">
        <v>4.9700000000000001E-2</v>
      </c>
      <c r="M600" s="10">
        <v>7.8720899999999996E-2</v>
      </c>
      <c r="N600" s="17">
        <v>6.3522523840511998E-3</v>
      </c>
    </row>
    <row r="601" spans="1:14" x14ac:dyDescent="0.15">
      <c r="A601" s="18" t="s">
        <v>586</v>
      </c>
      <c r="B601" s="10" t="s">
        <v>598</v>
      </c>
      <c r="C601" s="10">
        <v>11</v>
      </c>
      <c r="D601" s="10">
        <v>100513751</v>
      </c>
      <c r="E601" s="10" t="s">
        <v>17</v>
      </c>
      <c r="F601" s="10" t="s">
        <v>14</v>
      </c>
      <c r="G601" s="10">
        <v>9.1499999999999998E-2</v>
      </c>
      <c r="H601" s="10">
        <v>0.20250000000000001</v>
      </c>
      <c r="I601" s="10">
        <v>4.3069999999999997E-2</v>
      </c>
      <c r="J601" s="16">
        <v>2.6839799999999999E-6</v>
      </c>
      <c r="K601" s="10">
        <v>2.8799999999999999E-2</v>
      </c>
      <c r="L601" s="10">
        <v>5.5E-2</v>
      </c>
      <c r="M601" s="10">
        <v>0.60040000000000004</v>
      </c>
      <c r="N601" s="17">
        <v>6.8175145968750002E-3</v>
      </c>
    </row>
    <row r="602" spans="1:14" x14ac:dyDescent="0.15">
      <c r="A602" s="18" t="s">
        <v>586</v>
      </c>
      <c r="B602" s="10" t="s">
        <v>599</v>
      </c>
      <c r="C602" s="10">
        <v>7</v>
      </c>
      <c r="D602" s="10">
        <v>44433778</v>
      </c>
      <c r="E602" s="10" t="s">
        <v>14</v>
      </c>
      <c r="F602" s="10" t="s">
        <v>17</v>
      </c>
      <c r="G602" s="10">
        <v>1.66E-2</v>
      </c>
      <c r="H602" s="10">
        <v>-0.46139999999999998</v>
      </c>
      <c r="I602" s="10">
        <v>9.6199999999999994E-2</v>
      </c>
      <c r="J602" s="16">
        <v>1.6860100000000001E-6</v>
      </c>
      <c r="K602" s="10">
        <v>-0.1293</v>
      </c>
      <c r="L602" s="10">
        <v>6.3299999999999995E-2</v>
      </c>
      <c r="M602" s="10">
        <v>4.1009999999999998E-2</v>
      </c>
      <c r="N602" s="17">
        <v>6.9506187572448003E-3</v>
      </c>
    </row>
    <row r="603" spans="1:14" x14ac:dyDescent="0.15">
      <c r="A603" s="18" t="s">
        <v>586</v>
      </c>
      <c r="B603" s="10" t="s">
        <v>600</v>
      </c>
      <c r="C603" s="10">
        <v>11</v>
      </c>
      <c r="D603" s="10">
        <v>71019939</v>
      </c>
      <c r="E603" s="10" t="s">
        <v>17</v>
      </c>
      <c r="F603" s="10" t="s">
        <v>14</v>
      </c>
      <c r="G603" s="10">
        <v>0.1167</v>
      </c>
      <c r="H603" s="10">
        <v>0.1991</v>
      </c>
      <c r="I603" s="10">
        <v>3.8980000000000001E-2</v>
      </c>
      <c r="J603" s="16">
        <v>3.41397E-7</v>
      </c>
      <c r="K603" s="10">
        <v>-5.67E-2</v>
      </c>
      <c r="L603" s="10">
        <v>3.3099999999999997E-2</v>
      </c>
      <c r="M603" s="10">
        <v>8.7319300000000002E-2</v>
      </c>
      <c r="N603" s="17">
        <v>8.1724373921982004E-3</v>
      </c>
    </row>
    <row r="604" spans="1:14" x14ac:dyDescent="0.15">
      <c r="A604" s="18" t="s">
        <v>586</v>
      </c>
      <c r="B604" s="10" t="s">
        <v>601</v>
      </c>
      <c r="C604" s="10">
        <v>13</v>
      </c>
      <c r="D604" s="10">
        <v>72514633</v>
      </c>
      <c r="E604" s="10" t="s">
        <v>17</v>
      </c>
      <c r="F604" s="10" t="s">
        <v>15</v>
      </c>
      <c r="G604" s="10">
        <v>0.95</v>
      </c>
      <c r="H604" s="10">
        <v>-0.26750000000000002</v>
      </c>
      <c r="I604" s="10">
        <v>5.713E-2</v>
      </c>
      <c r="J604" s="16">
        <v>2.9360299999999999E-6</v>
      </c>
      <c r="K604" s="10">
        <v>-8.3699999999999997E-2</v>
      </c>
      <c r="L604" s="10">
        <v>5.2699999999999997E-2</v>
      </c>
      <c r="M604" s="10">
        <v>0.1124</v>
      </c>
      <c r="N604" s="17">
        <v>6.7978437500000096E-3</v>
      </c>
    </row>
    <row r="605" spans="1:14" x14ac:dyDescent="0.15">
      <c r="A605" s="18" t="s">
        <v>586</v>
      </c>
      <c r="B605" s="10" t="s">
        <v>584</v>
      </c>
      <c r="C605" s="10">
        <v>3</v>
      </c>
      <c r="D605" s="10">
        <v>39293757</v>
      </c>
      <c r="E605" s="10" t="s">
        <v>19</v>
      </c>
      <c r="F605" s="10" t="s">
        <v>17</v>
      </c>
      <c r="G605" s="10">
        <v>0.13200000000000001</v>
      </c>
      <c r="H605" s="10">
        <v>-0.3271</v>
      </c>
      <c r="I605" s="10">
        <v>3.6510000000000001E-2</v>
      </c>
      <c r="J605" s="16">
        <v>5.1522899999999996E-19</v>
      </c>
      <c r="K605" s="10">
        <v>-0.1173</v>
      </c>
      <c r="L605" s="10">
        <v>4.9599999999999998E-2</v>
      </c>
      <c r="M605" s="10">
        <v>1.8050099999999999E-2</v>
      </c>
      <c r="N605" s="17">
        <v>2.4517983040320001E-2</v>
      </c>
    </row>
    <row r="606" spans="1:14" x14ac:dyDescent="0.15">
      <c r="A606" s="18" t="s">
        <v>602</v>
      </c>
      <c r="B606" s="10" t="s">
        <v>570</v>
      </c>
      <c r="C606" s="10">
        <v>7</v>
      </c>
      <c r="D606" s="10">
        <v>45618083</v>
      </c>
      <c r="E606" s="10" t="s">
        <v>17</v>
      </c>
      <c r="F606" s="10" t="s">
        <v>19</v>
      </c>
      <c r="G606" s="10">
        <v>0.32479999999999998</v>
      </c>
      <c r="H606" s="10">
        <v>-0.13270000000000001</v>
      </c>
      <c r="I606" s="10">
        <v>2.6800000000000001E-2</v>
      </c>
      <c r="J606" s="16">
        <v>7.6480399999999997E-7</v>
      </c>
      <c r="K606" s="10">
        <v>-2.9000000000000001E-2</v>
      </c>
      <c r="L606" s="10">
        <v>2.5999999999999999E-2</v>
      </c>
      <c r="M606" s="10">
        <v>0.26519999999999999</v>
      </c>
      <c r="N606" s="17">
        <v>7.7236092781567999E-3</v>
      </c>
    </row>
    <row r="607" spans="1:14" x14ac:dyDescent="0.15">
      <c r="A607" s="18" t="s">
        <v>602</v>
      </c>
      <c r="B607" s="10" t="s">
        <v>603</v>
      </c>
      <c r="C607" s="10">
        <v>1</v>
      </c>
      <c r="D607" s="10">
        <v>161269897</v>
      </c>
      <c r="E607" s="10" t="s">
        <v>19</v>
      </c>
      <c r="F607" s="10" t="s">
        <v>15</v>
      </c>
      <c r="G607" s="10">
        <v>0.49759999999999999</v>
      </c>
      <c r="H607" s="10">
        <v>0.12770000000000001</v>
      </c>
      <c r="I607" s="10">
        <v>2.5309999999999999E-2</v>
      </c>
      <c r="J607" s="16">
        <v>4.6910500000000002E-7</v>
      </c>
      <c r="K607" s="10">
        <v>1.11E-2</v>
      </c>
      <c r="L607" s="10">
        <v>2.53E-2</v>
      </c>
      <c r="M607" s="10">
        <v>0.66020100000000004</v>
      </c>
      <c r="N607" s="17">
        <v>8.1534571400192005E-3</v>
      </c>
    </row>
    <row r="608" spans="1:14" x14ac:dyDescent="0.15">
      <c r="A608" s="18" t="s">
        <v>602</v>
      </c>
      <c r="B608" s="10" t="s">
        <v>604</v>
      </c>
      <c r="C608" s="10">
        <v>2</v>
      </c>
      <c r="D608" s="10">
        <v>17055946</v>
      </c>
      <c r="E608" s="10" t="s">
        <v>19</v>
      </c>
      <c r="F608" s="10" t="s">
        <v>15</v>
      </c>
      <c r="G608" s="10">
        <v>0.16109999999999999</v>
      </c>
      <c r="H608" s="10">
        <v>0.15809999999999999</v>
      </c>
      <c r="I608" s="10">
        <v>3.4439999999999998E-2</v>
      </c>
      <c r="J608" s="16">
        <v>4.5910300000000002E-6</v>
      </c>
      <c r="K608" s="10">
        <v>6.9099999999999995E-2</v>
      </c>
      <c r="L608" s="10">
        <v>2.8400000000000002E-2</v>
      </c>
      <c r="M608" s="10">
        <v>1.50598E-2</v>
      </c>
      <c r="N608" s="17">
        <v>6.7561529111837999E-3</v>
      </c>
    </row>
    <row r="609" spans="1:14" x14ac:dyDescent="0.15">
      <c r="A609" s="18" t="s">
        <v>602</v>
      </c>
      <c r="B609" s="10" t="s">
        <v>605</v>
      </c>
      <c r="C609" s="10">
        <v>1</v>
      </c>
      <c r="D609" s="10">
        <v>194738786</v>
      </c>
      <c r="E609" s="10" t="s">
        <v>15</v>
      </c>
      <c r="F609" s="10" t="s">
        <v>14</v>
      </c>
      <c r="G609" s="10">
        <v>1.38E-2</v>
      </c>
      <c r="H609" s="10">
        <v>0.52969999999999995</v>
      </c>
      <c r="I609" s="10">
        <v>0.1072</v>
      </c>
      <c r="J609" s="16">
        <v>8.0300799999999999E-7</v>
      </c>
      <c r="K609" s="10">
        <v>-9.5399999999999999E-2</v>
      </c>
      <c r="L609" s="10">
        <v>6.5699999999999995E-2</v>
      </c>
      <c r="M609" s="10">
        <v>0.14649999999999999</v>
      </c>
      <c r="N609" s="17">
        <v>7.6371975775607996E-3</v>
      </c>
    </row>
    <row r="610" spans="1:14" x14ac:dyDescent="0.15">
      <c r="A610" s="18" t="s">
        <v>602</v>
      </c>
      <c r="B610" s="10" t="s">
        <v>606</v>
      </c>
      <c r="C610" s="10">
        <v>3</v>
      </c>
      <c r="D610" s="10">
        <v>44507750</v>
      </c>
      <c r="E610" s="10" t="s">
        <v>15</v>
      </c>
      <c r="F610" s="10" t="s">
        <v>17</v>
      </c>
      <c r="G610" s="10">
        <v>0.2104</v>
      </c>
      <c r="H610" s="10">
        <v>-0.14510000000000001</v>
      </c>
      <c r="I610" s="10">
        <v>3.1379999999999998E-2</v>
      </c>
      <c r="J610" s="16">
        <v>3.8979800000000001E-6</v>
      </c>
      <c r="K610" s="10">
        <v>5.6099999999999997E-2</v>
      </c>
      <c r="L610" s="10">
        <v>3.7199999999999997E-2</v>
      </c>
      <c r="M610" s="10">
        <v>0.13159999999999999</v>
      </c>
      <c r="N610" s="17">
        <v>6.9954828413568001E-3</v>
      </c>
    </row>
    <row r="611" spans="1:14" x14ac:dyDescent="0.15">
      <c r="A611" s="18" t="s">
        <v>602</v>
      </c>
      <c r="B611" s="10" t="s">
        <v>607</v>
      </c>
      <c r="C611" s="10">
        <v>13</v>
      </c>
      <c r="D611" s="10">
        <v>98918488</v>
      </c>
      <c r="E611" s="10" t="s">
        <v>17</v>
      </c>
      <c r="F611" s="10" t="s">
        <v>14</v>
      </c>
      <c r="G611" s="10">
        <v>0.30259999999999998</v>
      </c>
      <c r="H611" s="10">
        <v>0.12839999999999999</v>
      </c>
      <c r="I611" s="10">
        <v>2.6970000000000001E-2</v>
      </c>
      <c r="J611" s="16">
        <v>2.0100199999999999E-6</v>
      </c>
      <c r="K611" s="10">
        <v>-8.8999999999999999E-3</v>
      </c>
      <c r="L611" s="10">
        <v>2.6499999999999999E-2</v>
      </c>
      <c r="M611" s="10">
        <v>0.73799899999999996</v>
      </c>
      <c r="N611" s="17">
        <v>6.9584243465088003E-3</v>
      </c>
    </row>
    <row r="612" spans="1:14" x14ac:dyDescent="0.15">
      <c r="A612" s="18" t="s">
        <v>602</v>
      </c>
      <c r="B612" s="10" t="s">
        <v>405</v>
      </c>
      <c r="C612" s="10">
        <v>1</v>
      </c>
      <c r="D612" s="10">
        <v>161479745</v>
      </c>
      <c r="E612" s="10" t="s">
        <v>19</v>
      </c>
      <c r="F612" s="10" t="s">
        <v>15</v>
      </c>
      <c r="G612" s="10">
        <v>0.32619999999999999</v>
      </c>
      <c r="H612" s="10">
        <v>-0.45040000000000002</v>
      </c>
      <c r="I612" s="10">
        <v>2.605E-2</v>
      </c>
      <c r="J612" s="16">
        <v>2.0960399999999998E-64</v>
      </c>
      <c r="K612" s="10">
        <v>-6.6699999999999995E-2</v>
      </c>
      <c r="L612" s="10">
        <v>2.52E-2</v>
      </c>
      <c r="M612" s="10">
        <v>8.0489600000000008E-3</v>
      </c>
      <c r="N612" s="17">
        <v>8.9174713497139194E-2</v>
      </c>
    </row>
    <row r="613" spans="1:14" x14ac:dyDescent="0.15">
      <c r="A613" s="18" t="s">
        <v>602</v>
      </c>
      <c r="B613" s="10" t="s">
        <v>576</v>
      </c>
      <c r="C613" s="10">
        <v>1</v>
      </c>
      <c r="D613" s="10">
        <v>228017395</v>
      </c>
      <c r="E613" s="10" t="s">
        <v>19</v>
      </c>
      <c r="F613" s="10" t="s">
        <v>15</v>
      </c>
      <c r="G613" s="10">
        <v>9.9699999999999997E-2</v>
      </c>
      <c r="H613" s="10">
        <v>-0.2238</v>
      </c>
      <c r="I613" s="10">
        <v>4.2200000000000001E-2</v>
      </c>
      <c r="J613" s="16">
        <v>1.20199E-7</v>
      </c>
      <c r="K613" s="10">
        <v>-4.1500000000000002E-2</v>
      </c>
      <c r="L613" s="10">
        <v>3.39E-2</v>
      </c>
      <c r="M613" s="10">
        <v>0.2218</v>
      </c>
      <c r="N613" s="17">
        <v>8.9915086932408003E-3</v>
      </c>
    </row>
    <row r="614" spans="1:14" x14ac:dyDescent="0.15">
      <c r="A614" s="18" t="s">
        <v>602</v>
      </c>
      <c r="B614" s="10" t="s">
        <v>608</v>
      </c>
      <c r="C614" s="10">
        <v>2</v>
      </c>
      <c r="D614" s="10">
        <v>170899008</v>
      </c>
      <c r="E614" s="10" t="s">
        <v>15</v>
      </c>
      <c r="F614" s="10" t="s">
        <v>19</v>
      </c>
      <c r="G614" s="10">
        <v>4.2599999999999999E-2</v>
      </c>
      <c r="H614" s="10">
        <v>-0.31140000000000001</v>
      </c>
      <c r="I614" s="10">
        <v>6.1490000000000003E-2</v>
      </c>
      <c r="J614" s="16">
        <v>4.3219499999999999E-7</v>
      </c>
      <c r="K614" s="10">
        <v>-8.14E-2</v>
      </c>
      <c r="L614" s="10">
        <v>4.8099999999999997E-2</v>
      </c>
      <c r="M614" s="10">
        <v>9.0679700000000002E-2</v>
      </c>
      <c r="N614" s="17">
        <v>7.9098861827808006E-3</v>
      </c>
    </row>
    <row r="615" spans="1:14" x14ac:dyDescent="0.15">
      <c r="A615" s="18" t="s">
        <v>602</v>
      </c>
      <c r="B615" s="10" t="s">
        <v>609</v>
      </c>
      <c r="C615" s="10">
        <v>1</v>
      </c>
      <c r="D615" s="10">
        <v>82669375</v>
      </c>
      <c r="E615" s="10" t="s">
        <v>15</v>
      </c>
      <c r="F615" s="10" t="s">
        <v>19</v>
      </c>
      <c r="G615" s="10">
        <v>1.4200000000000001E-2</v>
      </c>
      <c r="H615" s="10">
        <v>0.47599999999999998</v>
      </c>
      <c r="I615" s="10">
        <v>0.104</v>
      </c>
      <c r="J615" s="16">
        <v>4.9149600000000001E-6</v>
      </c>
      <c r="K615" s="10">
        <v>0.1764</v>
      </c>
      <c r="L615" s="10">
        <v>7.8100000000000003E-2</v>
      </c>
      <c r="M615" s="10">
        <v>2.3980000000000001E-2</v>
      </c>
      <c r="N615" s="17">
        <v>6.3433848307200003E-3</v>
      </c>
    </row>
    <row r="616" spans="1:14" x14ac:dyDescent="0.15">
      <c r="A616" s="18" t="s">
        <v>602</v>
      </c>
      <c r="B616" s="10" t="s">
        <v>610</v>
      </c>
      <c r="C616" s="10">
        <v>16</v>
      </c>
      <c r="D616" s="10">
        <v>22948093</v>
      </c>
      <c r="E616" s="10" t="s">
        <v>14</v>
      </c>
      <c r="F616" s="10" t="s">
        <v>17</v>
      </c>
      <c r="G616" s="10">
        <v>5.04E-2</v>
      </c>
      <c r="H616" s="10">
        <v>-0.2737</v>
      </c>
      <c r="I616" s="10">
        <v>5.7660000000000003E-2</v>
      </c>
      <c r="J616" s="16">
        <v>2.1429899999999998E-6</v>
      </c>
      <c r="K616" s="10">
        <v>4.9099999999999998E-2</v>
      </c>
      <c r="L616" s="10">
        <v>4.8599999999999997E-2</v>
      </c>
      <c r="M616" s="10">
        <v>0.3125</v>
      </c>
      <c r="N616" s="17">
        <v>7.1705229950592003E-3</v>
      </c>
    </row>
    <row r="617" spans="1:14" x14ac:dyDescent="0.15">
      <c r="A617" s="18" t="s">
        <v>602</v>
      </c>
      <c r="B617" s="10" t="s">
        <v>579</v>
      </c>
      <c r="C617" s="10">
        <v>3</v>
      </c>
      <c r="D617" s="10">
        <v>39355919</v>
      </c>
      <c r="E617" s="10" t="s">
        <v>15</v>
      </c>
      <c r="F617" s="10" t="s">
        <v>19</v>
      </c>
      <c r="G617" s="10">
        <v>0.2681</v>
      </c>
      <c r="H617" s="10">
        <v>0.28339999999999999</v>
      </c>
      <c r="I617" s="10">
        <v>2.853E-2</v>
      </c>
      <c r="J617" s="16">
        <v>6.0020600000000003E-23</v>
      </c>
      <c r="K617" s="10">
        <v>2.3800000000000002E-2</v>
      </c>
      <c r="L617" s="10">
        <v>2.7699999999999999E-2</v>
      </c>
      <c r="M617" s="10">
        <v>0.3891</v>
      </c>
      <c r="N617" s="17">
        <v>3.1519422274776797E-2</v>
      </c>
    </row>
    <row r="618" spans="1:14" x14ac:dyDescent="0.15">
      <c r="A618" s="18" t="s">
        <v>602</v>
      </c>
      <c r="B618" s="10" t="s">
        <v>580</v>
      </c>
      <c r="C618" s="10">
        <v>3</v>
      </c>
      <c r="D618" s="10">
        <v>38700237</v>
      </c>
      <c r="E618" s="10" t="s">
        <v>14</v>
      </c>
      <c r="F618" s="10" t="s">
        <v>19</v>
      </c>
      <c r="G618" s="10">
        <v>1.0999999999999999E-2</v>
      </c>
      <c r="H618" s="10">
        <v>0.59719999999999995</v>
      </c>
      <c r="I618" s="10">
        <v>0.1152</v>
      </c>
      <c r="J618" s="16">
        <v>2.3190000000000001E-7</v>
      </c>
      <c r="K618" s="10">
        <v>0.2145</v>
      </c>
      <c r="L618" s="10">
        <v>0.11650000000000001</v>
      </c>
      <c r="M618" s="10">
        <v>6.5679500000000002E-2</v>
      </c>
      <c r="N618" s="17">
        <v>7.7599437027200003E-3</v>
      </c>
    </row>
    <row r="619" spans="1:14" x14ac:dyDescent="0.15">
      <c r="A619" s="18" t="s">
        <v>602</v>
      </c>
      <c r="B619" s="10" t="s">
        <v>581</v>
      </c>
      <c r="C619" s="10">
        <v>16</v>
      </c>
      <c r="D619" s="10">
        <v>4267170</v>
      </c>
      <c r="E619" s="10" t="s">
        <v>15</v>
      </c>
      <c r="F619" s="10" t="s">
        <v>19</v>
      </c>
      <c r="G619" s="10">
        <v>2.0799999999999999E-2</v>
      </c>
      <c r="H619" s="10">
        <v>0.40760000000000002</v>
      </c>
      <c r="I619" s="10">
        <v>8.6379999999999998E-2</v>
      </c>
      <c r="J619" s="16">
        <v>2.464E-6</v>
      </c>
      <c r="K619" s="10">
        <v>-3.09E-2</v>
      </c>
      <c r="L619" s="10">
        <v>0.126</v>
      </c>
      <c r="M619" s="10">
        <v>0.80620000000000003</v>
      </c>
      <c r="N619" s="17">
        <v>6.7675751350272E-3</v>
      </c>
    </row>
    <row r="620" spans="1:14" x14ac:dyDescent="0.15">
      <c r="A620" s="18" t="s">
        <v>602</v>
      </c>
      <c r="B620" s="10" t="s">
        <v>582</v>
      </c>
      <c r="C620" s="10">
        <v>2</v>
      </c>
      <c r="D620" s="10">
        <v>158703713</v>
      </c>
      <c r="E620" s="10" t="s">
        <v>15</v>
      </c>
      <c r="F620" s="10" t="s">
        <v>19</v>
      </c>
      <c r="G620" s="10">
        <v>3.6400000000000002E-2</v>
      </c>
      <c r="H620" s="10">
        <v>-0.30609999999999998</v>
      </c>
      <c r="I620" s="10">
        <v>6.6360000000000002E-2</v>
      </c>
      <c r="J620" s="16">
        <v>4.1139599999999997E-6</v>
      </c>
      <c r="K620" s="10">
        <v>2.8799999999999999E-2</v>
      </c>
      <c r="L620" s="10">
        <v>6.9199999999999998E-2</v>
      </c>
      <c r="M620" s="10">
        <v>0.67769900000000005</v>
      </c>
      <c r="N620" s="17">
        <v>6.5728667772768003E-3</v>
      </c>
    </row>
    <row r="621" spans="1:14" x14ac:dyDescent="0.15">
      <c r="A621" s="18" t="s">
        <v>602</v>
      </c>
      <c r="B621" s="10" t="s">
        <v>584</v>
      </c>
      <c r="C621" s="10">
        <v>3</v>
      </c>
      <c r="D621" s="10">
        <v>39293757</v>
      </c>
      <c r="E621" s="10" t="s">
        <v>19</v>
      </c>
      <c r="F621" s="10" t="s">
        <v>17</v>
      </c>
      <c r="G621" s="10">
        <v>0.13189999999999999</v>
      </c>
      <c r="H621" s="10">
        <v>-0.41220000000000001</v>
      </c>
      <c r="I621" s="10">
        <v>3.6580000000000001E-2</v>
      </c>
      <c r="J621" s="16">
        <v>5.7836199999999997E-29</v>
      </c>
      <c r="K621" s="10">
        <v>-0.1173</v>
      </c>
      <c r="L621" s="10">
        <v>4.9599999999999998E-2</v>
      </c>
      <c r="M621" s="10">
        <v>1.8050099999999999E-2</v>
      </c>
      <c r="N621" s="17">
        <v>3.8909936524255201E-2</v>
      </c>
    </row>
    <row r="622" spans="1:14" x14ac:dyDescent="0.15">
      <c r="A622" s="18" t="s">
        <v>602</v>
      </c>
      <c r="B622" s="10" t="s">
        <v>585</v>
      </c>
      <c r="C622" s="10">
        <v>3</v>
      </c>
      <c r="D622" s="10">
        <v>7682013</v>
      </c>
      <c r="E622" s="10" t="s">
        <v>14</v>
      </c>
      <c r="F622" s="10" t="s">
        <v>17</v>
      </c>
      <c r="G622" s="10">
        <v>0.82369999999999999</v>
      </c>
      <c r="H622" s="10">
        <v>-0.1515</v>
      </c>
      <c r="I622" s="10">
        <v>3.2849999999999997E-2</v>
      </c>
      <c r="J622" s="16">
        <v>4.1189800000000002E-6</v>
      </c>
      <c r="K622" s="10">
        <v>-7.6700000000000004E-2</v>
      </c>
      <c r="L622" s="10">
        <v>2.98E-2</v>
      </c>
      <c r="M622" s="10">
        <v>1.0070000000000001E-2</v>
      </c>
      <c r="N622" s="17">
        <v>6.6661739113950003E-3</v>
      </c>
    </row>
    <row r="623" spans="1:14" x14ac:dyDescent="0.15">
      <c r="A623" s="18" t="s">
        <v>611</v>
      </c>
      <c r="B623" s="10" t="s">
        <v>612</v>
      </c>
      <c r="C623" s="10">
        <v>14</v>
      </c>
      <c r="D623" s="10">
        <v>22045954</v>
      </c>
      <c r="E623" s="10" t="s">
        <v>15</v>
      </c>
      <c r="F623" s="10" t="s">
        <v>19</v>
      </c>
      <c r="G623" s="10">
        <v>0.10639999999999999</v>
      </c>
      <c r="H623" s="10">
        <v>-0.17929999999999999</v>
      </c>
      <c r="I623" s="10">
        <v>3.8899999999999997E-2</v>
      </c>
      <c r="J623" s="16">
        <v>4.2090099999999997E-6</v>
      </c>
      <c r="K623" s="10">
        <v>-2.81E-2</v>
      </c>
      <c r="L623" s="10">
        <v>3.7499999999999999E-2</v>
      </c>
      <c r="M623" s="10">
        <v>0.45369999999999999</v>
      </c>
      <c r="N623" s="17">
        <v>6.1132951332992002E-3</v>
      </c>
    </row>
    <row r="624" spans="1:14" x14ac:dyDescent="0.15">
      <c r="A624" s="18" t="s">
        <v>611</v>
      </c>
      <c r="B624" s="10" t="s">
        <v>613</v>
      </c>
      <c r="C624" s="10">
        <v>5</v>
      </c>
      <c r="D624" s="10">
        <v>169085561</v>
      </c>
      <c r="E624" s="10" t="s">
        <v>14</v>
      </c>
      <c r="F624" s="10" t="s">
        <v>17</v>
      </c>
      <c r="G624" s="10">
        <v>0.2341</v>
      </c>
      <c r="H624" s="10">
        <v>-0.1323</v>
      </c>
      <c r="I624" s="10">
        <v>2.86E-2</v>
      </c>
      <c r="J624" s="16">
        <v>3.8699900000000004E-6</v>
      </c>
      <c r="K624" s="10">
        <v>-5.3100000000000001E-2</v>
      </c>
      <c r="L624" s="10">
        <v>3.1E-2</v>
      </c>
      <c r="M624" s="10">
        <v>8.6570499999999995E-2</v>
      </c>
      <c r="N624" s="17">
        <v>6.2765814255101998E-3</v>
      </c>
    </row>
    <row r="625" spans="1:14" x14ac:dyDescent="0.15">
      <c r="A625" s="18" t="s">
        <v>611</v>
      </c>
      <c r="B625" s="10" t="s">
        <v>614</v>
      </c>
      <c r="C625" s="10">
        <v>3</v>
      </c>
      <c r="D625" s="10">
        <v>38928831</v>
      </c>
      <c r="E625" s="10" t="s">
        <v>17</v>
      </c>
      <c r="F625" s="10" t="s">
        <v>14</v>
      </c>
      <c r="G625" s="10">
        <v>6.6699999999999995E-2</v>
      </c>
      <c r="H625" s="10">
        <v>-0.22539999999999999</v>
      </c>
      <c r="I625" s="10">
        <v>4.8689999999999997E-2</v>
      </c>
      <c r="J625" s="16">
        <v>3.79498E-6</v>
      </c>
      <c r="K625" s="10">
        <v>-0.16930000000000001</v>
      </c>
      <c r="L625" s="10">
        <v>0.10290000000000001</v>
      </c>
      <c r="M625" s="10">
        <v>9.9769999999999998E-2</v>
      </c>
      <c r="N625" s="17">
        <v>6.3253552074552001E-3</v>
      </c>
    </row>
    <row r="626" spans="1:14" x14ac:dyDescent="0.15">
      <c r="A626" s="18" t="s">
        <v>611</v>
      </c>
      <c r="B626" s="10" t="s">
        <v>592</v>
      </c>
      <c r="C626" s="10">
        <v>1</v>
      </c>
      <c r="D626" s="10">
        <v>162441037</v>
      </c>
      <c r="E626" s="10" t="s">
        <v>19</v>
      </c>
      <c r="F626" s="10" t="s">
        <v>14</v>
      </c>
      <c r="G626" s="10">
        <v>0.42230000000000001</v>
      </c>
      <c r="H626" s="10">
        <v>-0.121</v>
      </c>
      <c r="I626" s="10">
        <v>2.4580000000000001E-2</v>
      </c>
      <c r="J626" s="16">
        <v>8.8740099999999999E-7</v>
      </c>
      <c r="K626" s="10">
        <v>-2.1499999999999998E-2</v>
      </c>
      <c r="L626" s="10">
        <v>2.6800000000000001E-2</v>
      </c>
      <c r="M626" s="10">
        <v>0.42199999999999999</v>
      </c>
      <c r="N626" s="17">
        <v>7.1437160742200004E-3</v>
      </c>
    </row>
    <row r="627" spans="1:14" x14ac:dyDescent="0.15">
      <c r="A627" s="18" t="s">
        <v>611</v>
      </c>
      <c r="B627" s="10" t="s">
        <v>405</v>
      </c>
      <c r="C627" s="10">
        <v>1</v>
      </c>
      <c r="D627" s="10">
        <v>161479745</v>
      </c>
      <c r="E627" s="10" t="s">
        <v>19</v>
      </c>
      <c r="F627" s="10" t="s">
        <v>15</v>
      </c>
      <c r="G627" s="10">
        <v>0.32679999999999998</v>
      </c>
      <c r="H627" s="10">
        <v>-0.23880000000000001</v>
      </c>
      <c r="I627" s="10">
        <v>2.5989999999999999E-2</v>
      </c>
      <c r="J627" s="16">
        <v>6.5675000000000002E-20</v>
      </c>
      <c r="K627" s="10">
        <v>-6.6699999999999995E-2</v>
      </c>
      <c r="L627" s="10">
        <v>2.52E-2</v>
      </c>
      <c r="M627" s="10">
        <v>8.0489600000000008E-3</v>
      </c>
      <c r="N627" s="17">
        <v>2.5091394329548801E-2</v>
      </c>
    </row>
    <row r="628" spans="1:14" x14ac:dyDescent="0.15">
      <c r="A628" s="18" t="s">
        <v>611</v>
      </c>
      <c r="B628" s="10" t="s">
        <v>615</v>
      </c>
      <c r="C628" s="10">
        <v>20</v>
      </c>
      <c r="D628" s="10">
        <v>48899907</v>
      </c>
      <c r="E628" s="10" t="s">
        <v>15</v>
      </c>
      <c r="F628" s="10" t="s">
        <v>19</v>
      </c>
      <c r="G628" s="10">
        <v>0.1066</v>
      </c>
      <c r="H628" s="10">
        <v>0.23230000000000001</v>
      </c>
      <c r="I628" s="10">
        <v>4.0129999999999999E-2</v>
      </c>
      <c r="J628" s="16">
        <v>7.6870600000000005E-9</v>
      </c>
      <c r="K628" s="10">
        <v>2.3900000000000001E-2</v>
      </c>
      <c r="L628" s="10">
        <v>9.9699999999999997E-2</v>
      </c>
      <c r="M628" s="10">
        <v>0.81020000000000003</v>
      </c>
      <c r="N628" s="17">
        <v>1.02785432605752E-2</v>
      </c>
    </row>
    <row r="629" spans="1:14" x14ac:dyDescent="0.15">
      <c r="A629" s="18" t="s">
        <v>611</v>
      </c>
      <c r="B629" s="10" t="s">
        <v>596</v>
      </c>
      <c r="C629" s="10">
        <v>3</v>
      </c>
      <c r="D629" s="10">
        <v>196465812</v>
      </c>
      <c r="E629" s="10" t="s">
        <v>14</v>
      </c>
      <c r="F629" s="10" t="s">
        <v>17</v>
      </c>
      <c r="G629" s="10">
        <v>0.1153</v>
      </c>
      <c r="H629" s="10">
        <v>0.1903</v>
      </c>
      <c r="I629" s="10">
        <v>3.8260000000000002E-2</v>
      </c>
      <c r="J629" s="16">
        <v>6.8619899999999996E-7</v>
      </c>
      <c r="K629" s="10">
        <v>-2.1399999999999999E-2</v>
      </c>
      <c r="L629" s="10">
        <v>4.9000000000000002E-2</v>
      </c>
      <c r="M629" s="10">
        <v>0.66239999999999999</v>
      </c>
      <c r="N629" s="17">
        <v>7.3881024105438E-3</v>
      </c>
    </row>
    <row r="630" spans="1:14" x14ac:dyDescent="0.15">
      <c r="A630" s="18" t="s">
        <v>611</v>
      </c>
      <c r="B630" s="10" t="s">
        <v>616</v>
      </c>
      <c r="C630" s="10">
        <v>2</v>
      </c>
      <c r="D630" s="10">
        <v>141839471</v>
      </c>
      <c r="E630" s="10" t="s">
        <v>15</v>
      </c>
      <c r="F630" s="10" t="s">
        <v>19</v>
      </c>
      <c r="G630" s="10">
        <v>0.29270000000000002</v>
      </c>
      <c r="H630" s="10">
        <v>-0.1236</v>
      </c>
      <c r="I630" s="10">
        <v>2.6950000000000002E-2</v>
      </c>
      <c r="J630" s="16">
        <v>4.6540400000000001E-6</v>
      </c>
      <c r="K630" s="10">
        <v>-1.24E-2</v>
      </c>
      <c r="L630" s="10">
        <v>2.63E-2</v>
      </c>
      <c r="M630" s="10">
        <v>0.63800000000000001</v>
      </c>
      <c r="N630" s="17">
        <v>6.3254775352031998E-3</v>
      </c>
    </row>
    <row r="631" spans="1:14" x14ac:dyDescent="0.15">
      <c r="A631" s="18" t="s">
        <v>611</v>
      </c>
      <c r="B631" s="10" t="s">
        <v>617</v>
      </c>
      <c r="C631" s="10">
        <v>18</v>
      </c>
      <c r="D631" s="10">
        <v>8922463</v>
      </c>
      <c r="E631" s="10" t="s">
        <v>14</v>
      </c>
      <c r="F631" s="10" t="s">
        <v>15</v>
      </c>
      <c r="G631" s="10">
        <v>0.22819999999999999</v>
      </c>
      <c r="H631" s="10">
        <v>0.1343</v>
      </c>
      <c r="I631" s="10">
        <v>2.8680000000000001E-2</v>
      </c>
      <c r="J631" s="16">
        <v>2.9360299999999999E-6</v>
      </c>
      <c r="K631" s="10">
        <v>-8.0999999999999996E-3</v>
      </c>
      <c r="L631" s="10">
        <v>2.58E-2</v>
      </c>
      <c r="M631" s="10">
        <v>0.75210100000000002</v>
      </c>
      <c r="N631" s="17">
        <v>6.3533449449848E-3</v>
      </c>
    </row>
    <row r="632" spans="1:14" x14ac:dyDescent="0.15">
      <c r="A632" s="18" t="s">
        <v>611</v>
      </c>
      <c r="B632" s="10" t="s">
        <v>618</v>
      </c>
      <c r="C632" s="10">
        <v>4</v>
      </c>
      <c r="D632" s="10">
        <v>182251306</v>
      </c>
      <c r="E632" s="10" t="s">
        <v>15</v>
      </c>
      <c r="F632" s="10" t="s">
        <v>19</v>
      </c>
      <c r="G632" s="10">
        <v>5.2299999999999999E-2</v>
      </c>
      <c r="H632" s="10">
        <v>0.25469999999999998</v>
      </c>
      <c r="I632" s="10">
        <v>5.4579999999999997E-2</v>
      </c>
      <c r="J632" s="16">
        <v>3.1649700000000002E-6</v>
      </c>
      <c r="K632" s="10">
        <v>-2.23E-2</v>
      </c>
      <c r="L632" s="10">
        <v>0.1227</v>
      </c>
      <c r="M632" s="10">
        <v>0.85609999999999997</v>
      </c>
      <c r="N632" s="17">
        <v>6.4307326558877996E-3</v>
      </c>
    </row>
    <row r="633" spans="1:14" x14ac:dyDescent="0.15">
      <c r="A633" s="18" t="s">
        <v>611</v>
      </c>
      <c r="B633" s="10" t="s">
        <v>619</v>
      </c>
      <c r="C633" s="10">
        <v>3</v>
      </c>
      <c r="D633" s="10">
        <v>39289664</v>
      </c>
      <c r="E633" s="10" t="s">
        <v>15</v>
      </c>
      <c r="F633" s="10" t="s">
        <v>17</v>
      </c>
      <c r="G633" s="10">
        <v>0.16489999999999999</v>
      </c>
      <c r="H633" s="10">
        <v>-0.17660000000000001</v>
      </c>
      <c r="I633" s="10">
        <v>3.2980000000000002E-2</v>
      </c>
      <c r="J633" s="16">
        <v>9.1939E-8</v>
      </c>
      <c r="K633" s="10">
        <v>-3.7400000000000003E-2</v>
      </c>
      <c r="L633" s="10">
        <v>3.3000000000000002E-2</v>
      </c>
      <c r="M633" s="10">
        <v>0.25769999999999998</v>
      </c>
      <c r="N633" s="17">
        <v>8.5895524012088009E-3</v>
      </c>
    </row>
    <row r="634" spans="1:14" x14ac:dyDescent="0.15">
      <c r="A634" s="18" t="s">
        <v>620</v>
      </c>
      <c r="B634" s="10" t="s">
        <v>621</v>
      </c>
      <c r="C634" s="10">
        <v>3</v>
      </c>
      <c r="D634" s="10">
        <v>134400604</v>
      </c>
      <c r="E634" s="10" t="s">
        <v>14</v>
      </c>
      <c r="F634" s="10" t="s">
        <v>17</v>
      </c>
      <c r="G634" s="10">
        <v>6.4100000000000004E-2</v>
      </c>
      <c r="H634" s="10">
        <v>-0.24179999999999999</v>
      </c>
      <c r="I634" s="10">
        <v>5.178E-2</v>
      </c>
      <c r="J634" s="16">
        <v>3.15798E-6</v>
      </c>
      <c r="K634" s="10">
        <v>-7.7200000000000005E-2</v>
      </c>
      <c r="L634" s="10">
        <v>8.4599999999999995E-2</v>
      </c>
      <c r="M634" s="10">
        <v>0.36109999999999998</v>
      </c>
      <c r="N634" s="17">
        <v>7.0150386072311997E-3</v>
      </c>
    </row>
    <row r="635" spans="1:14" x14ac:dyDescent="0.15">
      <c r="A635" s="18" t="s">
        <v>620</v>
      </c>
      <c r="B635" s="10" t="s">
        <v>622</v>
      </c>
      <c r="C635" s="10">
        <v>22</v>
      </c>
      <c r="D635" s="10">
        <v>30400641</v>
      </c>
      <c r="E635" s="10" t="s">
        <v>14</v>
      </c>
      <c r="F635" s="10" t="s">
        <v>15</v>
      </c>
      <c r="G635" s="10">
        <v>3.8899999999999997E-2</v>
      </c>
      <c r="H635" s="10">
        <v>-0.32390000000000002</v>
      </c>
      <c r="I635" s="10">
        <v>6.9339999999999999E-2</v>
      </c>
      <c r="J635" s="16">
        <v>3.1079899999999999E-6</v>
      </c>
      <c r="K635" s="10">
        <v>-0.64270000000000005</v>
      </c>
      <c r="L635" s="10">
        <v>0.4012</v>
      </c>
      <c r="M635" s="10">
        <v>0.1091</v>
      </c>
      <c r="N635" s="17">
        <v>7.8445867538317997E-3</v>
      </c>
    </row>
    <row r="636" spans="1:14" x14ac:dyDescent="0.15">
      <c r="A636" s="18" t="s">
        <v>620</v>
      </c>
      <c r="B636" s="10" t="s">
        <v>623</v>
      </c>
      <c r="C636" s="10">
        <v>1</v>
      </c>
      <c r="D636" s="10">
        <v>205560814</v>
      </c>
      <c r="E636" s="10" t="s">
        <v>15</v>
      </c>
      <c r="F636" s="10" t="s">
        <v>19</v>
      </c>
      <c r="G636" s="10">
        <v>2.2599999999999999E-2</v>
      </c>
      <c r="H636" s="10">
        <v>0.48199999999999998</v>
      </c>
      <c r="I636" s="10">
        <v>8.4870000000000001E-2</v>
      </c>
      <c r="J636" s="16">
        <v>1.47401E-8</v>
      </c>
      <c r="K636" s="10">
        <v>0.1019</v>
      </c>
      <c r="L636" s="10">
        <v>0.1308</v>
      </c>
      <c r="M636" s="10">
        <v>0.43580000000000002</v>
      </c>
      <c r="N636" s="17">
        <v>1.0263721187519999E-2</v>
      </c>
    </row>
    <row r="637" spans="1:14" x14ac:dyDescent="0.15">
      <c r="A637" s="18" t="s">
        <v>620</v>
      </c>
      <c r="B637" s="10" t="s">
        <v>624</v>
      </c>
      <c r="C637" s="10">
        <v>11</v>
      </c>
      <c r="D637" s="10">
        <v>44623672</v>
      </c>
      <c r="E637" s="10" t="s">
        <v>17</v>
      </c>
      <c r="F637" s="10" t="s">
        <v>14</v>
      </c>
      <c r="G637" s="10">
        <v>0.23130000000000001</v>
      </c>
      <c r="H637" s="10">
        <v>0.1449</v>
      </c>
      <c r="I637" s="10">
        <v>3.0880000000000001E-2</v>
      </c>
      <c r="J637" s="16">
        <v>2.80401E-6</v>
      </c>
      <c r="K637" s="10">
        <v>-5.1000000000000004E-3</v>
      </c>
      <c r="L637" s="10">
        <v>2.7900000000000001E-2</v>
      </c>
      <c r="M637" s="10">
        <v>0.85540000000000005</v>
      </c>
      <c r="N637" s="17">
        <v>7.4661941735262001E-3</v>
      </c>
    </row>
    <row r="638" spans="1:14" x14ac:dyDescent="0.15">
      <c r="A638" s="18" t="s">
        <v>620</v>
      </c>
      <c r="B638" s="10" t="s">
        <v>625</v>
      </c>
      <c r="C638" s="10">
        <v>3</v>
      </c>
      <c r="D638" s="10">
        <v>129503109</v>
      </c>
      <c r="E638" s="10" t="s">
        <v>15</v>
      </c>
      <c r="F638" s="10" t="s">
        <v>19</v>
      </c>
      <c r="G638" s="10">
        <v>0.83650000000000002</v>
      </c>
      <c r="H638" s="10">
        <v>0.17430000000000001</v>
      </c>
      <c r="I638" s="10">
        <v>3.5139999999999998E-2</v>
      </c>
      <c r="J638" s="16">
        <v>7.43498E-7</v>
      </c>
      <c r="K638" s="10">
        <v>1.7500000000000002E-2</v>
      </c>
      <c r="L638" s="10">
        <v>4.7100000000000003E-2</v>
      </c>
      <c r="M638" s="10">
        <v>0.70979999999999999</v>
      </c>
      <c r="N638" s="17">
        <v>8.3101425223950001E-3</v>
      </c>
    </row>
    <row r="639" spans="1:14" x14ac:dyDescent="0.15">
      <c r="A639" s="18" t="s">
        <v>620</v>
      </c>
      <c r="B639" s="10" t="s">
        <v>626</v>
      </c>
      <c r="C639" s="10">
        <v>18</v>
      </c>
      <c r="D639" s="10">
        <v>22484814</v>
      </c>
      <c r="E639" s="10" t="s">
        <v>17</v>
      </c>
      <c r="F639" s="10" t="s">
        <v>14</v>
      </c>
      <c r="G639" s="10">
        <v>0.57320000000000004</v>
      </c>
      <c r="H639" s="10">
        <v>-0.12180000000000001</v>
      </c>
      <c r="I639" s="10">
        <v>2.579E-2</v>
      </c>
      <c r="J639" s="16">
        <v>2.4460200000000001E-6</v>
      </c>
      <c r="K639" s="10">
        <v>3.0000000000000001E-3</v>
      </c>
      <c r="L639" s="10">
        <v>2.5700000000000001E-2</v>
      </c>
      <c r="M639" s="10">
        <v>0.90559999999999996</v>
      </c>
      <c r="N639" s="17">
        <v>7.2586384472447998E-3</v>
      </c>
    </row>
    <row r="640" spans="1:14" x14ac:dyDescent="0.15">
      <c r="A640" s="18" t="s">
        <v>620</v>
      </c>
      <c r="B640" s="10" t="s">
        <v>627</v>
      </c>
      <c r="C640" s="10">
        <v>8</v>
      </c>
      <c r="D640" s="10">
        <v>136208763</v>
      </c>
      <c r="E640" s="10" t="s">
        <v>14</v>
      </c>
      <c r="F640" s="10" t="s">
        <v>17</v>
      </c>
      <c r="G640" s="10">
        <v>0.58960000000000001</v>
      </c>
      <c r="H640" s="10">
        <v>0.12130000000000001</v>
      </c>
      <c r="I640" s="10">
        <v>2.5919999999999999E-2</v>
      </c>
      <c r="J640" s="16">
        <v>3.0209900000000001E-6</v>
      </c>
      <c r="K640" s="10">
        <v>2.7900000000000001E-2</v>
      </c>
      <c r="L640" s="10">
        <v>2.8199999999999999E-2</v>
      </c>
      <c r="M640" s="10">
        <v>0.32369999999999999</v>
      </c>
      <c r="N640" s="17">
        <v>7.1205972849792002E-3</v>
      </c>
    </row>
    <row r="641" spans="1:14" x14ac:dyDescent="0.15">
      <c r="A641" s="18" t="s">
        <v>620</v>
      </c>
      <c r="B641" s="10" t="s">
        <v>628</v>
      </c>
      <c r="C641" s="10">
        <v>6</v>
      </c>
      <c r="D641" s="10">
        <v>30270080</v>
      </c>
      <c r="E641" s="10" t="s">
        <v>15</v>
      </c>
      <c r="F641" s="10" t="s">
        <v>19</v>
      </c>
      <c r="G641" s="10">
        <v>0.41489999999999999</v>
      </c>
      <c r="H641" s="10">
        <v>-0.1421</v>
      </c>
      <c r="I641" s="10">
        <v>2.8660000000000001E-2</v>
      </c>
      <c r="J641" s="16">
        <v>7.5330399999999995E-7</v>
      </c>
      <c r="K641" s="10">
        <v>-0.1188</v>
      </c>
      <c r="L641" s="10">
        <v>3.3700000000000001E-2</v>
      </c>
      <c r="M641" s="10">
        <v>4.27701E-4</v>
      </c>
      <c r="N641" s="17">
        <v>9.8037377297117995E-3</v>
      </c>
    </row>
    <row r="642" spans="1:14" x14ac:dyDescent="0.15">
      <c r="A642" s="18" t="s">
        <v>620</v>
      </c>
      <c r="B642" s="10" t="s">
        <v>629</v>
      </c>
      <c r="C642" s="10">
        <v>1</v>
      </c>
      <c r="D642" s="10">
        <v>44148499</v>
      </c>
      <c r="E642" s="10" t="s">
        <v>17</v>
      </c>
      <c r="F642" s="10" t="s">
        <v>19</v>
      </c>
      <c r="G642" s="10">
        <v>0.16159999999999999</v>
      </c>
      <c r="H642" s="10">
        <v>-0.16170000000000001</v>
      </c>
      <c r="I642" s="10">
        <v>3.4439999999999998E-2</v>
      </c>
      <c r="J642" s="16">
        <v>2.7719800000000002E-6</v>
      </c>
      <c r="K642" s="10">
        <v>-2.24E-2</v>
      </c>
      <c r="L642" s="10">
        <v>3.5700000000000003E-2</v>
      </c>
      <c r="M642" s="10">
        <v>0.52969999999999995</v>
      </c>
      <c r="N642" s="17">
        <v>7.0850457925631998E-3</v>
      </c>
    </row>
    <row r="643" spans="1:14" x14ac:dyDescent="0.15">
      <c r="A643" s="18" t="s">
        <v>620</v>
      </c>
      <c r="B643" s="10" t="s">
        <v>630</v>
      </c>
      <c r="C643" s="10">
        <v>9</v>
      </c>
      <c r="D643" s="10">
        <v>18653773</v>
      </c>
      <c r="E643" s="10" t="s">
        <v>15</v>
      </c>
      <c r="F643" s="10" t="s">
        <v>19</v>
      </c>
      <c r="G643" s="10">
        <v>0.33100000000000002</v>
      </c>
      <c r="H643" s="10">
        <v>0.1333</v>
      </c>
      <c r="I643" s="10">
        <v>2.7230000000000001E-2</v>
      </c>
      <c r="J643" s="16">
        <v>1.034E-6</v>
      </c>
      <c r="K643" s="10">
        <v>2.7000000000000001E-3</v>
      </c>
      <c r="L643" s="10">
        <v>2.7400000000000001E-2</v>
      </c>
      <c r="M643" s="10">
        <v>0.92159999999999997</v>
      </c>
      <c r="N643" s="17">
        <v>7.8694504654199995E-3</v>
      </c>
    </row>
    <row r="644" spans="1:14" x14ac:dyDescent="0.15">
      <c r="A644" s="18" t="s">
        <v>620</v>
      </c>
      <c r="B644" s="10" t="s">
        <v>631</v>
      </c>
      <c r="C644" s="10">
        <v>14</v>
      </c>
      <c r="D644" s="10">
        <v>29178686</v>
      </c>
      <c r="E644" s="10" t="s">
        <v>17</v>
      </c>
      <c r="F644" s="10" t="s">
        <v>14</v>
      </c>
      <c r="G644" s="10">
        <v>9.5699999999999993E-2</v>
      </c>
      <c r="H644" s="10">
        <v>0.20069999999999999</v>
      </c>
      <c r="I644" s="10">
        <v>4.3549999999999998E-2</v>
      </c>
      <c r="J644" s="16">
        <v>4.20204E-6</v>
      </c>
      <c r="K644" s="10">
        <v>-1.9800000000000002E-2</v>
      </c>
      <c r="L644" s="10">
        <v>7.1499999999999994E-2</v>
      </c>
      <c r="M644" s="10">
        <v>0.78160099999999999</v>
      </c>
      <c r="N644" s="17">
        <v>6.9718688562797997E-3</v>
      </c>
    </row>
    <row r="645" spans="1:14" x14ac:dyDescent="0.15">
      <c r="A645" s="19" t="s">
        <v>620</v>
      </c>
      <c r="B645" s="20" t="s">
        <v>632</v>
      </c>
      <c r="C645" s="20">
        <v>16</v>
      </c>
      <c r="D645" s="20">
        <v>84697706</v>
      </c>
      <c r="E645" s="20" t="s">
        <v>17</v>
      </c>
      <c r="F645" s="20" t="s">
        <v>19</v>
      </c>
      <c r="G645" s="20">
        <v>0.60940000000000005</v>
      </c>
      <c r="H645" s="20">
        <v>-0.13020000000000001</v>
      </c>
      <c r="I645" s="20">
        <v>2.622E-2</v>
      </c>
      <c r="J645" s="21">
        <v>7.2650700000000003E-7</v>
      </c>
      <c r="K645" s="20">
        <v>-2.52E-2</v>
      </c>
      <c r="L645" s="20">
        <v>2.6499999999999999E-2</v>
      </c>
      <c r="M645" s="20">
        <v>0.34250000000000003</v>
      </c>
      <c r="N645" s="22">
        <v>8.0702437650912E-3</v>
      </c>
    </row>
  </sheetData>
  <mergeCells count="3">
    <mergeCell ref="G2:J2"/>
    <mergeCell ref="K2:M2"/>
    <mergeCell ref="A1:N1"/>
  </mergeCells>
  <phoneticPr fontId="5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B5AB-C088-433A-AC0B-D19AF4051D53}">
  <dimension ref="A1:N714"/>
  <sheetViews>
    <sheetView workbookViewId="0">
      <selection activeCell="S20" sqref="S20"/>
    </sheetView>
  </sheetViews>
  <sheetFormatPr defaultRowHeight="13.5" x14ac:dyDescent="0.15"/>
  <sheetData>
    <row r="1" spans="1:14" ht="14.25" thickBot="1" x14ac:dyDescent="0.2">
      <c r="A1" s="26" t="s">
        <v>709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" thickTop="1" thickBot="1" x14ac:dyDescent="0.2">
      <c r="A2" s="2"/>
      <c r="B2" s="3"/>
      <c r="C2" s="3"/>
      <c r="D2" s="3"/>
      <c r="E2" s="3"/>
      <c r="F2" s="3"/>
      <c r="G2" s="27" t="s">
        <v>1</v>
      </c>
      <c r="H2" s="27"/>
      <c r="I2" s="27"/>
      <c r="J2" s="27"/>
      <c r="K2" s="25" t="s">
        <v>634</v>
      </c>
      <c r="L2" s="25"/>
      <c r="M2" s="25"/>
      <c r="N2" s="28"/>
    </row>
    <row r="3" spans="1:14" ht="16.5" thickTop="1" x14ac:dyDescent="0.15">
      <c r="A3" s="4" t="s">
        <v>634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12" t="s">
        <v>8</v>
      </c>
      <c r="L3" s="6" t="s">
        <v>9</v>
      </c>
      <c r="M3" s="6" t="s">
        <v>10</v>
      </c>
      <c r="N3" s="13" t="s">
        <v>11</v>
      </c>
    </row>
    <row r="4" spans="1:14" x14ac:dyDescent="0.15">
      <c r="A4" s="9" t="s">
        <v>635</v>
      </c>
      <c r="B4" s="10" t="s">
        <v>636</v>
      </c>
      <c r="C4" s="10">
        <v>9</v>
      </c>
      <c r="D4" s="10">
        <v>127324135</v>
      </c>
      <c r="E4" s="10" t="s">
        <v>15</v>
      </c>
      <c r="F4" s="10" t="s">
        <v>19</v>
      </c>
      <c r="G4" s="10">
        <v>0.3468</v>
      </c>
      <c r="H4" s="10">
        <v>-0.13189999999999999</v>
      </c>
      <c r="I4" s="10">
        <v>2.6599999999999999E-2</v>
      </c>
      <c r="J4" s="16">
        <v>7.1400300000000004E-7</v>
      </c>
      <c r="K4" s="10">
        <v>-2.2339999999999999E-2</v>
      </c>
      <c r="L4" s="10">
        <v>2.5649999999999999E-2</v>
      </c>
      <c r="M4" s="10">
        <v>0.38390000000000002</v>
      </c>
      <c r="N4" s="17">
        <v>7.8821528357472005E-3</v>
      </c>
    </row>
    <row r="5" spans="1:14" x14ac:dyDescent="0.15">
      <c r="A5" s="9" t="s">
        <v>635</v>
      </c>
      <c r="B5" s="10" t="s">
        <v>637</v>
      </c>
      <c r="C5" s="10">
        <v>12</v>
      </c>
      <c r="D5" s="10">
        <v>112273499</v>
      </c>
      <c r="E5" s="10" t="s">
        <v>14</v>
      </c>
      <c r="F5" s="10" t="s">
        <v>17</v>
      </c>
      <c r="G5" s="10">
        <v>0.38</v>
      </c>
      <c r="H5" s="10">
        <v>0.1555</v>
      </c>
      <c r="I5" s="10">
        <v>2.5999999999999999E-2</v>
      </c>
      <c r="J5" s="16">
        <v>2.1259800000000001E-9</v>
      </c>
      <c r="K5" s="10">
        <v>3.6990000000000002E-2</v>
      </c>
      <c r="L5" s="10">
        <v>2.7629999999999998E-2</v>
      </c>
      <c r="M5" s="10">
        <v>0.18060000000000001</v>
      </c>
      <c r="N5" s="17">
        <v>1.13937338E-2</v>
      </c>
    </row>
    <row r="6" spans="1:14" x14ac:dyDescent="0.15">
      <c r="A6" s="9" t="s">
        <v>635</v>
      </c>
      <c r="B6" s="10" t="s">
        <v>638</v>
      </c>
      <c r="C6" s="10">
        <v>6</v>
      </c>
      <c r="D6" s="10">
        <v>27907372</v>
      </c>
      <c r="E6" s="10" t="s">
        <v>15</v>
      </c>
      <c r="F6" s="10" t="s">
        <v>19</v>
      </c>
      <c r="G6" s="10">
        <v>2.9090000000000001E-2</v>
      </c>
      <c r="H6" s="10">
        <v>0.60450000000000004</v>
      </c>
      <c r="I6" s="10">
        <v>7.8799999999999995E-2</v>
      </c>
      <c r="J6" s="16">
        <v>1.70608E-14</v>
      </c>
      <c r="K6" s="10">
        <v>-0.2099</v>
      </c>
      <c r="L6" s="10">
        <v>0.312</v>
      </c>
      <c r="M6" s="10">
        <v>0.50109999999999999</v>
      </c>
      <c r="N6" s="17">
        <v>2.0641692377282E-2</v>
      </c>
    </row>
    <row r="7" spans="1:14" x14ac:dyDescent="0.15">
      <c r="A7" s="9" t="s">
        <v>635</v>
      </c>
      <c r="B7" s="10" t="s">
        <v>639</v>
      </c>
      <c r="C7" s="10">
        <v>2</v>
      </c>
      <c r="D7" s="10">
        <v>191953998</v>
      </c>
      <c r="E7" s="10" t="s">
        <v>17</v>
      </c>
      <c r="F7" s="10" t="s">
        <v>15</v>
      </c>
      <c r="G7" s="10">
        <v>0.2031</v>
      </c>
      <c r="H7" s="10">
        <v>0.16700000000000001</v>
      </c>
      <c r="I7" s="10">
        <v>3.15E-2</v>
      </c>
      <c r="J7" s="16">
        <v>1.1459900000000001E-7</v>
      </c>
      <c r="K7" s="10">
        <v>-7.1720000000000006E-2</v>
      </c>
      <c r="L7" s="10">
        <v>2.9180000000000001E-2</v>
      </c>
      <c r="M7" s="10">
        <v>1.4020100000000001E-2</v>
      </c>
      <c r="N7" s="17">
        <v>9.0276910534200002E-3</v>
      </c>
    </row>
    <row r="8" spans="1:14" x14ac:dyDescent="0.15">
      <c r="A8" s="9" t="s">
        <v>635</v>
      </c>
      <c r="B8" s="10" t="s">
        <v>640</v>
      </c>
      <c r="C8" s="10">
        <v>2</v>
      </c>
      <c r="D8" s="10">
        <v>10667035</v>
      </c>
      <c r="E8" s="10" t="s">
        <v>14</v>
      </c>
      <c r="F8" s="10" t="s">
        <v>19</v>
      </c>
      <c r="G8" s="10">
        <v>0.23880000000000001</v>
      </c>
      <c r="H8" s="10">
        <v>0.1419</v>
      </c>
      <c r="I8" s="10">
        <v>3.0300000000000001E-2</v>
      </c>
      <c r="J8" s="16">
        <v>2.712E-6</v>
      </c>
      <c r="K8" s="10">
        <v>-4.2500000000000003E-2</v>
      </c>
      <c r="L8" s="10">
        <v>3.049E-2</v>
      </c>
      <c r="M8" s="10">
        <v>0.16339999999999999</v>
      </c>
      <c r="N8" s="17">
        <v>7.3202832961632002E-3</v>
      </c>
    </row>
    <row r="9" spans="1:14" x14ac:dyDescent="0.15">
      <c r="A9" s="9" t="s">
        <v>635</v>
      </c>
      <c r="B9" s="10" t="s">
        <v>641</v>
      </c>
      <c r="C9" s="10">
        <v>20</v>
      </c>
      <c r="D9" s="10">
        <v>15691240</v>
      </c>
      <c r="E9" s="10" t="s">
        <v>15</v>
      </c>
      <c r="F9" s="10" t="s">
        <v>19</v>
      </c>
      <c r="G9" s="10">
        <v>0.95109999999999995</v>
      </c>
      <c r="H9" s="10">
        <v>0.28210000000000002</v>
      </c>
      <c r="I9" s="10">
        <v>5.9799999999999999E-2</v>
      </c>
      <c r="J9" s="16">
        <v>2.3730099999999998E-6</v>
      </c>
      <c r="K9" s="10">
        <v>4.1610000000000001E-2</v>
      </c>
      <c r="L9" s="10">
        <v>4.233E-2</v>
      </c>
      <c r="M9" s="10">
        <v>0.3256</v>
      </c>
      <c r="N9" s="17">
        <v>7.4023771536078104E-3</v>
      </c>
    </row>
    <row r="10" spans="1:14" x14ac:dyDescent="0.15">
      <c r="A10" s="9" t="s">
        <v>635</v>
      </c>
      <c r="B10" s="10" t="s">
        <v>642</v>
      </c>
      <c r="C10" s="10">
        <v>1</v>
      </c>
      <c r="D10" s="10">
        <v>114377568</v>
      </c>
      <c r="E10" s="10" t="s">
        <v>19</v>
      </c>
      <c r="F10" s="10" t="s">
        <v>15</v>
      </c>
      <c r="G10" s="10">
        <v>0.8518</v>
      </c>
      <c r="H10" s="10">
        <v>-0.4017</v>
      </c>
      <c r="I10" s="10">
        <v>3.6499999999999998E-2</v>
      </c>
      <c r="J10" s="16">
        <v>3.4150700000000002E-28</v>
      </c>
      <c r="K10" s="10">
        <v>0.215</v>
      </c>
      <c r="L10" s="10">
        <v>9.6060000000000006E-2</v>
      </c>
      <c r="M10" s="10">
        <v>2.5290099999999999E-2</v>
      </c>
      <c r="N10" s="17">
        <v>4.07398568356728E-2</v>
      </c>
    </row>
    <row r="11" spans="1:14" x14ac:dyDescent="0.15">
      <c r="A11" s="9" t="s">
        <v>635</v>
      </c>
      <c r="B11" s="10" t="s">
        <v>643</v>
      </c>
      <c r="C11" s="10">
        <v>6</v>
      </c>
      <c r="D11" s="10">
        <v>30222566</v>
      </c>
      <c r="E11" s="10" t="s">
        <v>17</v>
      </c>
      <c r="F11" s="10" t="s">
        <v>14</v>
      </c>
      <c r="G11" s="10">
        <v>0.48749999999999999</v>
      </c>
      <c r="H11" s="10">
        <v>0.25940000000000002</v>
      </c>
      <c r="I11" s="10">
        <v>2.7099999999999999E-2</v>
      </c>
      <c r="J11" s="16">
        <v>1.1051E-21</v>
      </c>
      <c r="K11" s="10">
        <v>3.9410000000000001E-2</v>
      </c>
      <c r="L11" s="10">
        <v>3.4079999999999999E-2</v>
      </c>
      <c r="M11" s="10">
        <v>0.2477</v>
      </c>
      <c r="N11" s="17">
        <v>3.3623152387500001E-2</v>
      </c>
    </row>
    <row r="12" spans="1:14" x14ac:dyDescent="0.15">
      <c r="A12" s="9" t="s">
        <v>635</v>
      </c>
      <c r="B12" s="10" t="s">
        <v>644</v>
      </c>
      <c r="C12" s="10">
        <v>6</v>
      </c>
      <c r="D12" s="10">
        <v>32561370</v>
      </c>
      <c r="E12" s="10" t="s">
        <v>19</v>
      </c>
      <c r="F12" s="10" t="s">
        <v>14</v>
      </c>
      <c r="G12" s="10">
        <v>0.33939999999999998</v>
      </c>
      <c r="H12" s="10">
        <v>0.61850000000000005</v>
      </c>
      <c r="I12" s="10">
        <v>3.5200000000000002E-2</v>
      </c>
      <c r="J12" s="16">
        <v>4.4371100000000001E-69</v>
      </c>
      <c r="K12" s="10">
        <v>-2.912E-2</v>
      </c>
      <c r="L12" s="10">
        <v>3.1809999999999998E-2</v>
      </c>
      <c r="M12" s="10">
        <v>0.36</v>
      </c>
      <c r="N12" s="17">
        <v>0.17153779014557999</v>
      </c>
    </row>
    <row r="13" spans="1:14" x14ac:dyDescent="0.15">
      <c r="A13" s="9" t="s">
        <v>635</v>
      </c>
      <c r="B13" s="10" t="s">
        <v>645</v>
      </c>
      <c r="C13" s="10">
        <v>5</v>
      </c>
      <c r="D13" s="10">
        <v>201824</v>
      </c>
      <c r="E13" s="10" t="s">
        <v>14</v>
      </c>
      <c r="F13" s="10" t="s">
        <v>17</v>
      </c>
      <c r="G13" s="10">
        <v>0.14349999999999999</v>
      </c>
      <c r="H13" s="10">
        <v>0.1691</v>
      </c>
      <c r="I13" s="10">
        <v>3.61E-2</v>
      </c>
      <c r="J13" s="16">
        <v>2.80298E-6</v>
      </c>
      <c r="K13" s="10">
        <v>-9.3350000000000002E-2</v>
      </c>
      <c r="L13" s="10">
        <v>4.6039999999999998E-2</v>
      </c>
      <c r="M13" s="10">
        <v>4.2659900000000001E-2</v>
      </c>
      <c r="N13" s="17">
        <v>7.0290475175549998E-3</v>
      </c>
    </row>
    <row r="14" spans="1:14" x14ac:dyDescent="0.15">
      <c r="A14" s="9" t="s">
        <v>635</v>
      </c>
      <c r="B14" s="10" t="s">
        <v>646</v>
      </c>
      <c r="C14" s="10">
        <v>4</v>
      </c>
      <c r="D14" s="10">
        <v>130463653</v>
      </c>
      <c r="E14" s="10" t="s">
        <v>17</v>
      </c>
      <c r="F14" s="10" t="s">
        <v>14</v>
      </c>
      <c r="G14" s="10">
        <v>0.43559999999999999</v>
      </c>
      <c r="H14" s="10">
        <v>-0.11849999999999999</v>
      </c>
      <c r="I14" s="10">
        <v>2.5499999999999998E-2</v>
      </c>
      <c r="J14" s="16">
        <v>3.3180299999999998E-6</v>
      </c>
      <c r="K14" s="10">
        <v>-4.1310000000000001E-4</v>
      </c>
      <c r="L14" s="10">
        <v>2.597E-2</v>
      </c>
      <c r="M14" s="10">
        <v>0.98729999999999996</v>
      </c>
      <c r="N14" s="17">
        <v>6.9046484680800003E-3</v>
      </c>
    </row>
    <row r="15" spans="1:14" x14ac:dyDescent="0.15">
      <c r="A15" s="9" t="s">
        <v>635</v>
      </c>
      <c r="B15" s="10" t="s">
        <v>647</v>
      </c>
      <c r="C15" s="10">
        <v>3</v>
      </c>
      <c r="D15" s="10">
        <v>147788638</v>
      </c>
      <c r="E15" s="10" t="s">
        <v>15</v>
      </c>
      <c r="F15" s="10" t="s">
        <v>17</v>
      </c>
      <c r="G15" s="10">
        <v>8.949E-2</v>
      </c>
      <c r="H15" s="10">
        <v>0.2235</v>
      </c>
      <c r="I15" s="10">
        <v>4.4699999999999997E-2</v>
      </c>
      <c r="J15" s="16">
        <v>5.8859999999999996E-7</v>
      </c>
      <c r="K15" s="10">
        <v>-3.44E-2</v>
      </c>
      <c r="L15" s="10">
        <v>4.0149999999999998E-2</v>
      </c>
      <c r="M15" s="10">
        <v>0.39169999999999999</v>
      </c>
      <c r="N15" s="17">
        <v>8.1403725029395493E-3</v>
      </c>
    </row>
    <row r="16" spans="1:14" x14ac:dyDescent="0.15">
      <c r="A16" s="9" t="s">
        <v>635</v>
      </c>
      <c r="B16" s="10" t="s">
        <v>648</v>
      </c>
      <c r="C16" s="10">
        <v>6</v>
      </c>
      <c r="D16" s="10">
        <v>31394424</v>
      </c>
      <c r="E16" s="10" t="s">
        <v>14</v>
      </c>
      <c r="F16" s="10" t="s">
        <v>17</v>
      </c>
      <c r="G16" s="10">
        <v>0.1081</v>
      </c>
      <c r="H16" s="10">
        <v>0.66010000000000002</v>
      </c>
      <c r="I16" s="10">
        <v>4.3200000000000002E-2</v>
      </c>
      <c r="J16" s="16">
        <v>9.7386800000000003E-53</v>
      </c>
      <c r="K16" s="10">
        <v>-9.8720000000000002E-2</v>
      </c>
      <c r="L16" s="10">
        <v>3.6659999999999998E-2</v>
      </c>
      <c r="M16" s="10">
        <v>7.1170499999999998E-3</v>
      </c>
      <c r="N16" s="17">
        <v>8.4021671895247799E-2</v>
      </c>
    </row>
    <row r="17" spans="1:14" x14ac:dyDescent="0.15">
      <c r="A17" s="9" t="s">
        <v>635</v>
      </c>
      <c r="B17" s="10" t="s">
        <v>649</v>
      </c>
      <c r="C17" s="10">
        <v>5</v>
      </c>
      <c r="D17" s="10">
        <v>55444683</v>
      </c>
      <c r="E17" s="10" t="s">
        <v>15</v>
      </c>
      <c r="F17" s="10" t="s">
        <v>19</v>
      </c>
      <c r="G17" s="10">
        <v>0.27979999999999999</v>
      </c>
      <c r="H17" s="10">
        <v>-0.1502</v>
      </c>
      <c r="I17" s="10">
        <v>2.8199999999999999E-2</v>
      </c>
      <c r="J17" s="16">
        <v>1.02499E-7</v>
      </c>
      <c r="K17" s="10">
        <v>2.1069999999999998E-2</v>
      </c>
      <c r="L17" s="10">
        <v>2.6110000000000001E-2</v>
      </c>
      <c r="M17" s="10">
        <v>0.41980000000000001</v>
      </c>
      <c r="N17" s="17">
        <v>9.0922357561567992E-3</v>
      </c>
    </row>
    <row r="18" spans="1:14" x14ac:dyDescent="0.15">
      <c r="A18" s="9" t="s">
        <v>635</v>
      </c>
      <c r="B18" s="10" t="s">
        <v>650</v>
      </c>
      <c r="C18" s="10">
        <v>7</v>
      </c>
      <c r="D18" s="10">
        <v>37418454</v>
      </c>
      <c r="E18" s="10" t="s">
        <v>19</v>
      </c>
      <c r="F18" s="10" t="s">
        <v>15</v>
      </c>
      <c r="G18" s="10">
        <v>0.1234</v>
      </c>
      <c r="H18" s="10">
        <v>0.18390000000000001</v>
      </c>
      <c r="I18" s="10">
        <v>3.8699999999999998E-2</v>
      </c>
      <c r="J18" s="16">
        <v>1.99899E-6</v>
      </c>
      <c r="K18" s="10">
        <v>-2.4840000000000001E-2</v>
      </c>
      <c r="L18" s="10">
        <v>3.6859999999999997E-2</v>
      </c>
      <c r="M18" s="10">
        <v>0.50049999999999994</v>
      </c>
      <c r="N18" s="17">
        <v>7.3166129291448003E-3</v>
      </c>
    </row>
    <row r="19" spans="1:14" x14ac:dyDescent="0.15">
      <c r="A19" s="9" t="s">
        <v>635</v>
      </c>
      <c r="B19" s="10" t="s">
        <v>651</v>
      </c>
      <c r="C19" s="10">
        <v>10</v>
      </c>
      <c r="D19" s="10">
        <v>6159991</v>
      </c>
      <c r="E19" s="10" t="s">
        <v>17</v>
      </c>
      <c r="F19" s="10" t="s">
        <v>14</v>
      </c>
      <c r="G19" s="10">
        <v>7.7509999999999996E-2</v>
      </c>
      <c r="H19" s="10">
        <v>0.23899999999999999</v>
      </c>
      <c r="I19" s="10">
        <v>4.7199999999999999E-2</v>
      </c>
      <c r="J19" s="16">
        <v>4.0300499999999997E-7</v>
      </c>
      <c r="K19" s="10">
        <v>0.34789999999999999</v>
      </c>
      <c r="L19" s="10">
        <v>0.17030000000000001</v>
      </c>
      <c r="M19" s="10">
        <v>4.1189799999999999E-2</v>
      </c>
      <c r="N19" s="17">
        <v>8.1685543209757995E-3</v>
      </c>
    </row>
    <row r="20" spans="1:14" x14ac:dyDescent="0.15">
      <c r="A20" s="9" t="s">
        <v>635</v>
      </c>
      <c r="B20" s="10" t="s">
        <v>652</v>
      </c>
      <c r="C20" s="10">
        <v>15</v>
      </c>
      <c r="D20" s="10">
        <v>46748119</v>
      </c>
      <c r="E20" s="10" t="s">
        <v>17</v>
      </c>
      <c r="F20" s="10" t="s">
        <v>15</v>
      </c>
      <c r="G20" s="10">
        <v>1.436E-2</v>
      </c>
      <c r="H20" s="10">
        <v>0.52690000000000003</v>
      </c>
      <c r="I20" s="10">
        <v>0.1082</v>
      </c>
      <c r="J20" s="16">
        <v>1.11099E-6</v>
      </c>
      <c r="K20" s="10">
        <v>-0.23230000000000001</v>
      </c>
      <c r="L20" s="10">
        <v>0.1082</v>
      </c>
      <c r="M20" s="10">
        <v>3.1880100000000001E-2</v>
      </c>
      <c r="N20" s="17">
        <v>7.8588527720626893E-3</v>
      </c>
    </row>
    <row r="21" spans="1:14" x14ac:dyDescent="0.15">
      <c r="A21" s="9" t="s">
        <v>635</v>
      </c>
      <c r="B21" s="10" t="s">
        <v>653</v>
      </c>
      <c r="C21" s="10">
        <v>6</v>
      </c>
      <c r="D21" s="10">
        <v>25412811</v>
      </c>
      <c r="E21" s="10" t="s">
        <v>15</v>
      </c>
      <c r="F21" s="10" t="s">
        <v>19</v>
      </c>
      <c r="G21" s="10">
        <v>0.86619999999999997</v>
      </c>
      <c r="H21" s="10">
        <v>-0.1777</v>
      </c>
      <c r="I21" s="10">
        <v>3.7199999999999997E-2</v>
      </c>
      <c r="J21" s="16">
        <v>1.77501E-6</v>
      </c>
      <c r="K21" s="10">
        <v>-4.5019999999999998E-2</v>
      </c>
      <c r="L21" s="10">
        <v>4.965E-2</v>
      </c>
      <c r="M21" s="10">
        <v>0.36459999999999998</v>
      </c>
      <c r="N21" s="17">
        <v>7.3194617248248002E-3</v>
      </c>
    </row>
    <row r="22" spans="1:14" x14ac:dyDescent="0.15">
      <c r="A22" s="9" t="s">
        <v>654</v>
      </c>
      <c r="B22" s="10" t="s">
        <v>636</v>
      </c>
      <c r="C22" s="10">
        <v>9</v>
      </c>
      <c r="D22" s="10">
        <v>127324135</v>
      </c>
      <c r="E22" s="10" t="s">
        <v>15</v>
      </c>
      <c r="F22" s="10" t="s">
        <v>19</v>
      </c>
      <c r="G22" s="10">
        <v>0.3468</v>
      </c>
      <c r="H22" s="10">
        <v>-0.13189999999999999</v>
      </c>
      <c r="I22" s="10">
        <v>2.6599999999999999E-2</v>
      </c>
      <c r="J22" s="16">
        <v>7.1400300000000004E-7</v>
      </c>
      <c r="K22" s="10">
        <v>-2.7859999999999999E-2</v>
      </c>
      <c r="L22" s="10">
        <v>2.5100000000000001E-2</v>
      </c>
      <c r="M22" s="10">
        <v>0.2671</v>
      </c>
      <c r="N22" s="17">
        <v>7.8821528357472005E-3</v>
      </c>
    </row>
    <row r="23" spans="1:14" x14ac:dyDescent="0.15">
      <c r="A23" s="9" t="s">
        <v>654</v>
      </c>
      <c r="B23" s="10" t="s">
        <v>637</v>
      </c>
      <c r="C23" s="10">
        <v>12</v>
      </c>
      <c r="D23" s="10">
        <v>112273499</v>
      </c>
      <c r="E23" s="10" t="s">
        <v>14</v>
      </c>
      <c r="F23" s="10" t="s">
        <v>17</v>
      </c>
      <c r="G23" s="10">
        <v>0.38</v>
      </c>
      <c r="H23" s="10">
        <v>0.1555</v>
      </c>
      <c r="I23" s="10">
        <v>2.5999999999999999E-2</v>
      </c>
      <c r="J23" s="16">
        <v>2.1259800000000001E-9</v>
      </c>
      <c r="K23" s="10">
        <v>-1.227E-2</v>
      </c>
      <c r="L23" s="10">
        <v>2.7060000000000001E-2</v>
      </c>
      <c r="M23" s="10">
        <v>0.65029999999999999</v>
      </c>
      <c r="N23" s="17">
        <v>1.13937338E-2</v>
      </c>
    </row>
    <row r="24" spans="1:14" x14ac:dyDescent="0.15">
      <c r="A24" s="9" t="s">
        <v>654</v>
      </c>
      <c r="B24" s="10" t="s">
        <v>638</v>
      </c>
      <c r="C24" s="10">
        <v>6</v>
      </c>
      <c r="D24" s="10">
        <v>27907372</v>
      </c>
      <c r="E24" s="10" t="s">
        <v>15</v>
      </c>
      <c r="F24" s="10" t="s">
        <v>19</v>
      </c>
      <c r="G24" s="10">
        <v>2.9090000000000001E-2</v>
      </c>
      <c r="H24" s="10">
        <v>0.60450000000000004</v>
      </c>
      <c r="I24" s="10">
        <v>7.8799999999999995E-2</v>
      </c>
      <c r="J24" s="16">
        <v>1.70608E-14</v>
      </c>
      <c r="K24" s="10">
        <v>-0.14130000000000001</v>
      </c>
      <c r="L24" s="10">
        <v>0.30630000000000002</v>
      </c>
      <c r="M24" s="10">
        <v>0.64449999999999996</v>
      </c>
      <c r="N24" s="17">
        <v>2.0641692377282E-2</v>
      </c>
    </row>
    <row r="25" spans="1:14" x14ac:dyDescent="0.15">
      <c r="A25" s="9" t="s">
        <v>654</v>
      </c>
      <c r="B25" s="10" t="s">
        <v>639</v>
      </c>
      <c r="C25" s="10">
        <v>2</v>
      </c>
      <c r="D25" s="10">
        <v>191953998</v>
      </c>
      <c r="E25" s="10" t="s">
        <v>17</v>
      </c>
      <c r="F25" s="10" t="s">
        <v>15</v>
      </c>
      <c r="G25" s="10">
        <v>0.2031</v>
      </c>
      <c r="H25" s="10">
        <v>0.16700000000000001</v>
      </c>
      <c r="I25" s="10">
        <v>3.15E-2</v>
      </c>
      <c r="J25" s="16">
        <v>1.1459900000000001E-7</v>
      </c>
      <c r="K25" s="10">
        <v>-5.6529999999999997E-2</v>
      </c>
      <c r="L25" s="10">
        <v>2.8539999999999999E-2</v>
      </c>
      <c r="M25" s="10">
        <v>4.7700199999999998E-2</v>
      </c>
      <c r="N25" s="17">
        <v>9.0276910534200002E-3</v>
      </c>
    </row>
    <row r="26" spans="1:14" x14ac:dyDescent="0.15">
      <c r="A26" s="9" t="s">
        <v>654</v>
      </c>
      <c r="B26" s="10" t="s">
        <v>640</v>
      </c>
      <c r="C26" s="10">
        <v>2</v>
      </c>
      <c r="D26" s="10">
        <v>10667035</v>
      </c>
      <c r="E26" s="10" t="s">
        <v>14</v>
      </c>
      <c r="F26" s="10" t="s">
        <v>19</v>
      </c>
      <c r="G26" s="10">
        <v>0.23880000000000001</v>
      </c>
      <c r="H26" s="10">
        <v>0.1419</v>
      </c>
      <c r="I26" s="10">
        <v>3.0300000000000001E-2</v>
      </c>
      <c r="J26" s="16">
        <v>2.712E-6</v>
      </c>
      <c r="K26" s="10">
        <v>-4.2410000000000003E-2</v>
      </c>
      <c r="L26" s="10">
        <v>2.9739999999999999E-2</v>
      </c>
      <c r="M26" s="10">
        <v>0.15390000000000001</v>
      </c>
      <c r="N26" s="17">
        <v>7.3202832961632002E-3</v>
      </c>
    </row>
    <row r="27" spans="1:14" x14ac:dyDescent="0.15">
      <c r="A27" s="9" t="s">
        <v>654</v>
      </c>
      <c r="B27" s="10" t="s">
        <v>641</v>
      </c>
      <c r="C27" s="10">
        <v>20</v>
      </c>
      <c r="D27" s="10">
        <v>15691240</v>
      </c>
      <c r="E27" s="10" t="s">
        <v>15</v>
      </c>
      <c r="F27" s="10" t="s">
        <v>19</v>
      </c>
      <c r="G27" s="10">
        <v>0.95109999999999995</v>
      </c>
      <c r="H27" s="10">
        <v>0.28210000000000002</v>
      </c>
      <c r="I27" s="10">
        <v>5.9799999999999999E-2</v>
      </c>
      <c r="J27" s="16">
        <v>2.3730099999999998E-6</v>
      </c>
      <c r="K27" s="10">
        <v>3.6700000000000003E-2</v>
      </c>
      <c r="L27" s="10">
        <v>4.1419999999999998E-2</v>
      </c>
      <c r="M27" s="10">
        <v>0.37569999999999998</v>
      </c>
      <c r="N27" s="17">
        <v>7.4023771536078104E-3</v>
      </c>
    </row>
    <row r="28" spans="1:14" x14ac:dyDescent="0.15">
      <c r="A28" s="9" t="s">
        <v>654</v>
      </c>
      <c r="B28" s="10" t="s">
        <v>642</v>
      </c>
      <c r="C28" s="10">
        <v>1</v>
      </c>
      <c r="D28" s="10">
        <v>114377568</v>
      </c>
      <c r="E28" s="10" t="s">
        <v>19</v>
      </c>
      <c r="F28" s="10" t="s">
        <v>15</v>
      </c>
      <c r="G28" s="10">
        <v>0.8518</v>
      </c>
      <c r="H28" s="10">
        <v>-0.4017</v>
      </c>
      <c r="I28" s="10">
        <v>3.6499999999999998E-2</v>
      </c>
      <c r="J28" s="16">
        <v>3.4150700000000002E-28</v>
      </c>
      <c r="K28" s="10">
        <v>0.14460000000000001</v>
      </c>
      <c r="L28" s="10">
        <v>9.3850000000000003E-2</v>
      </c>
      <c r="M28" s="10">
        <v>0.1234</v>
      </c>
      <c r="N28" s="17">
        <v>4.07398568356728E-2</v>
      </c>
    </row>
    <row r="29" spans="1:14" x14ac:dyDescent="0.15">
      <c r="A29" s="9" t="s">
        <v>654</v>
      </c>
      <c r="B29" s="10" t="s">
        <v>643</v>
      </c>
      <c r="C29" s="10">
        <v>6</v>
      </c>
      <c r="D29" s="10">
        <v>30222566</v>
      </c>
      <c r="E29" s="10" t="s">
        <v>17</v>
      </c>
      <c r="F29" s="10" t="s">
        <v>14</v>
      </c>
      <c r="G29" s="10">
        <v>0.48749999999999999</v>
      </c>
      <c r="H29" s="10">
        <v>0.25940000000000002</v>
      </c>
      <c r="I29" s="10">
        <v>2.7099999999999999E-2</v>
      </c>
      <c r="J29" s="16">
        <v>1.1051E-21</v>
      </c>
      <c r="K29" s="10">
        <v>2.843E-2</v>
      </c>
      <c r="L29" s="10">
        <v>3.3329999999999999E-2</v>
      </c>
      <c r="M29" s="10">
        <v>0.39379999999999998</v>
      </c>
      <c r="N29" s="17">
        <v>3.3623152387500001E-2</v>
      </c>
    </row>
    <row r="30" spans="1:14" x14ac:dyDescent="0.15">
      <c r="A30" s="9" t="s">
        <v>654</v>
      </c>
      <c r="B30" s="10" t="s">
        <v>644</v>
      </c>
      <c r="C30" s="10">
        <v>6</v>
      </c>
      <c r="D30" s="10">
        <v>32561370</v>
      </c>
      <c r="E30" s="10" t="s">
        <v>19</v>
      </c>
      <c r="F30" s="10" t="s">
        <v>14</v>
      </c>
      <c r="G30" s="10">
        <v>0.33939999999999998</v>
      </c>
      <c r="H30" s="10">
        <v>0.61850000000000005</v>
      </c>
      <c r="I30" s="10">
        <v>3.5200000000000002E-2</v>
      </c>
      <c r="J30" s="16">
        <v>4.4371100000000001E-69</v>
      </c>
      <c r="K30" s="10">
        <v>-9.8270000000000007E-3</v>
      </c>
      <c r="L30" s="10">
        <v>3.1150000000000001E-2</v>
      </c>
      <c r="M30" s="10">
        <v>0.75239999999999996</v>
      </c>
      <c r="N30" s="17">
        <v>0.17153779014557999</v>
      </c>
    </row>
    <row r="31" spans="1:14" x14ac:dyDescent="0.15">
      <c r="A31" s="9" t="s">
        <v>654</v>
      </c>
      <c r="B31" s="10" t="s">
        <v>645</v>
      </c>
      <c r="C31" s="10">
        <v>5</v>
      </c>
      <c r="D31" s="10">
        <v>201824</v>
      </c>
      <c r="E31" s="10" t="s">
        <v>14</v>
      </c>
      <c r="F31" s="10" t="s">
        <v>17</v>
      </c>
      <c r="G31" s="10">
        <v>0.14349999999999999</v>
      </c>
      <c r="H31" s="10">
        <v>0.1691</v>
      </c>
      <c r="I31" s="10">
        <v>3.61E-2</v>
      </c>
      <c r="J31" s="16">
        <v>2.80298E-6</v>
      </c>
      <c r="K31" s="10">
        <v>-8.566E-2</v>
      </c>
      <c r="L31" s="10">
        <v>4.4970000000000003E-2</v>
      </c>
      <c r="M31" s="10">
        <v>5.6880100000000003E-2</v>
      </c>
      <c r="N31" s="17">
        <v>7.0290475175549998E-3</v>
      </c>
    </row>
    <row r="32" spans="1:14" x14ac:dyDescent="0.15">
      <c r="A32" s="9" t="s">
        <v>654</v>
      </c>
      <c r="B32" s="10" t="s">
        <v>646</v>
      </c>
      <c r="C32" s="10">
        <v>4</v>
      </c>
      <c r="D32" s="10">
        <v>130463653</v>
      </c>
      <c r="E32" s="10" t="s">
        <v>17</v>
      </c>
      <c r="F32" s="10" t="s">
        <v>14</v>
      </c>
      <c r="G32" s="10">
        <v>0.43559999999999999</v>
      </c>
      <c r="H32" s="10">
        <v>-0.11849999999999999</v>
      </c>
      <c r="I32" s="10">
        <v>2.5499999999999998E-2</v>
      </c>
      <c r="J32" s="16">
        <v>3.3180299999999998E-6</v>
      </c>
      <c r="K32" s="10">
        <v>-8.3180000000000007E-3</v>
      </c>
      <c r="L32" s="10">
        <v>2.538E-2</v>
      </c>
      <c r="M32" s="10">
        <v>0.74309999999999998</v>
      </c>
      <c r="N32" s="17">
        <v>6.9046484680800003E-3</v>
      </c>
    </row>
    <row r="33" spans="1:14" x14ac:dyDescent="0.15">
      <c r="A33" s="9" t="s">
        <v>654</v>
      </c>
      <c r="B33" s="10" t="s">
        <v>647</v>
      </c>
      <c r="C33" s="10">
        <v>3</v>
      </c>
      <c r="D33" s="10">
        <v>147788638</v>
      </c>
      <c r="E33" s="10" t="s">
        <v>15</v>
      </c>
      <c r="F33" s="10" t="s">
        <v>17</v>
      </c>
      <c r="G33" s="10">
        <v>8.949E-2</v>
      </c>
      <c r="H33" s="10">
        <v>0.2235</v>
      </c>
      <c r="I33" s="10">
        <v>4.4699999999999997E-2</v>
      </c>
      <c r="J33" s="16">
        <v>5.8859999999999996E-7</v>
      </c>
      <c r="K33" s="10">
        <v>-4.7620000000000003E-2</v>
      </c>
      <c r="L33" s="10">
        <v>3.9190000000000003E-2</v>
      </c>
      <c r="M33" s="10">
        <v>0.22450000000000001</v>
      </c>
      <c r="N33" s="17">
        <v>8.1403725029395493E-3</v>
      </c>
    </row>
    <row r="34" spans="1:14" x14ac:dyDescent="0.15">
      <c r="A34" s="9" t="s">
        <v>654</v>
      </c>
      <c r="B34" s="10" t="s">
        <v>648</v>
      </c>
      <c r="C34" s="10">
        <v>6</v>
      </c>
      <c r="D34" s="10">
        <v>31394424</v>
      </c>
      <c r="E34" s="10" t="s">
        <v>14</v>
      </c>
      <c r="F34" s="10" t="s">
        <v>17</v>
      </c>
      <c r="G34" s="10">
        <v>0.1081</v>
      </c>
      <c r="H34" s="10">
        <v>0.66010000000000002</v>
      </c>
      <c r="I34" s="10">
        <v>4.3200000000000002E-2</v>
      </c>
      <c r="J34" s="16">
        <v>9.7386800000000003E-53</v>
      </c>
      <c r="K34" s="10">
        <v>-0.1158</v>
      </c>
      <c r="L34" s="10">
        <v>3.5869999999999999E-2</v>
      </c>
      <c r="M34" s="10">
        <v>1.2620000000000001E-3</v>
      </c>
      <c r="N34" s="17">
        <v>8.4021671895247799E-2</v>
      </c>
    </row>
    <row r="35" spans="1:14" x14ac:dyDescent="0.15">
      <c r="A35" s="9" t="s">
        <v>654</v>
      </c>
      <c r="B35" s="10" t="s">
        <v>649</v>
      </c>
      <c r="C35" s="10">
        <v>5</v>
      </c>
      <c r="D35" s="10">
        <v>55444683</v>
      </c>
      <c r="E35" s="10" t="s">
        <v>15</v>
      </c>
      <c r="F35" s="10" t="s">
        <v>19</v>
      </c>
      <c r="G35" s="10">
        <v>0.27979999999999999</v>
      </c>
      <c r="H35" s="10">
        <v>-0.1502</v>
      </c>
      <c r="I35" s="10">
        <v>2.8199999999999999E-2</v>
      </c>
      <c r="J35" s="16">
        <v>1.02499E-7</v>
      </c>
      <c r="K35" s="10">
        <v>1.417E-2</v>
      </c>
      <c r="L35" s="10">
        <v>2.5559999999999999E-2</v>
      </c>
      <c r="M35" s="10">
        <v>0.57930099999999995</v>
      </c>
      <c r="N35" s="17">
        <v>9.0922357561567992E-3</v>
      </c>
    </row>
    <row r="36" spans="1:14" x14ac:dyDescent="0.15">
      <c r="A36" s="9" t="s">
        <v>654</v>
      </c>
      <c r="B36" s="10" t="s">
        <v>650</v>
      </c>
      <c r="C36" s="10">
        <v>7</v>
      </c>
      <c r="D36" s="10">
        <v>37418454</v>
      </c>
      <c r="E36" s="10" t="s">
        <v>19</v>
      </c>
      <c r="F36" s="10" t="s">
        <v>15</v>
      </c>
      <c r="G36" s="10">
        <v>0.1234</v>
      </c>
      <c r="H36" s="10">
        <v>0.18390000000000001</v>
      </c>
      <c r="I36" s="10">
        <v>3.8699999999999998E-2</v>
      </c>
      <c r="J36" s="16">
        <v>1.99899E-6</v>
      </c>
      <c r="K36" s="10">
        <v>-1.8769999999999998E-2</v>
      </c>
      <c r="L36" s="10">
        <v>3.5990000000000001E-2</v>
      </c>
      <c r="M36" s="10">
        <v>0.60199899999999995</v>
      </c>
      <c r="N36" s="17">
        <v>7.3166129291448003E-3</v>
      </c>
    </row>
    <row r="37" spans="1:14" x14ac:dyDescent="0.15">
      <c r="A37" s="9" t="s">
        <v>654</v>
      </c>
      <c r="B37" s="10" t="s">
        <v>651</v>
      </c>
      <c r="C37" s="10">
        <v>10</v>
      </c>
      <c r="D37" s="10">
        <v>6159991</v>
      </c>
      <c r="E37" s="10" t="s">
        <v>17</v>
      </c>
      <c r="F37" s="10" t="s">
        <v>14</v>
      </c>
      <c r="G37" s="10">
        <v>7.7509999999999996E-2</v>
      </c>
      <c r="H37" s="10">
        <v>0.23899999999999999</v>
      </c>
      <c r="I37" s="10">
        <v>4.7199999999999999E-2</v>
      </c>
      <c r="J37" s="16">
        <v>4.0300499999999997E-7</v>
      </c>
      <c r="K37" s="10">
        <v>0.26269999999999999</v>
      </c>
      <c r="L37" s="10">
        <v>0.16719999999999999</v>
      </c>
      <c r="M37" s="10">
        <v>0.1163</v>
      </c>
      <c r="N37" s="17">
        <v>8.1685543209757995E-3</v>
      </c>
    </row>
    <row r="38" spans="1:14" x14ac:dyDescent="0.15">
      <c r="A38" s="9" t="s">
        <v>654</v>
      </c>
      <c r="B38" s="10" t="s">
        <v>652</v>
      </c>
      <c r="C38" s="10">
        <v>15</v>
      </c>
      <c r="D38" s="10">
        <v>46748119</v>
      </c>
      <c r="E38" s="10" t="s">
        <v>17</v>
      </c>
      <c r="F38" s="10" t="s">
        <v>15</v>
      </c>
      <c r="G38" s="10">
        <v>1.436E-2</v>
      </c>
      <c r="H38" s="10">
        <v>0.52690000000000003</v>
      </c>
      <c r="I38" s="10">
        <v>0.1082</v>
      </c>
      <c r="J38" s="16">
        <v>1.11099E-6</v>
      </c>
      <c r="K38" s="10">
        <v>-0.18820000000000001</v>
      </c>
      <c r="L38" s="10">
        <v>0.1061</v>
      </c>
      <c r="M38" s="10">
        <v>7.6269299999999998E-2</v>
      </c>
      <c r="N38" s="17">
        <v>7.8588527720626893E-3</v>
      </c>
    </row>
    <row r="39" spans="1:14" x14ac:dyDescent="0.15">
      <c r="A39" s="9" t="s">
        <v>654</v>
      </c>
      <c r="B39" s="10" t="s">
        <v>653</v>
      </c>
      <c r="C39" s="10">
        <v>6</v>
      </c>
      <c r="D39" s="10">
        <v>25412811</v>
      </c>
      <c r="E39" s="10" t="s">
        <v>15</v>
      </c>
      <c r="F39" s="10" t="s">
        <v>19</v>
      </c>
      <c r="G39" s="10">
        <v>0.86619999999999997</v>
      </c>
      <c r="H39" s="10">
        <v>-0.1777</v>
      </c>
      <c r="I39" s="10">
        <v>3.7199999999999997E-2</v>
      </c>
      <c r="J39" s="16">
        <v>1.77501E-6</v>
      </c>
      <c r="K39" s="10">
        <v>-3.6330000000000001E-2</v>
      </c>
      <c r="L39" s="10">
        <v>4.8619999999999997E-2</v>
      </c>
      <c r="M39" s="10">
        <v>0.45500000000000002</v>
      </c>
      <c r="N39" s="17">
        <v>7.3194617248248002E-3</v>
      </c>
    </row>
    <row r="40" spans="1:14" x14ac:dyDescent="0.15">
      <c r="A40" s="9" t="s">
        <v>655</v>
      </c>
      <c r="B40" s="10" t="s">
        <v>636</v>
      </c>
      <c r="C40" s="10">
        <v>9</v>
      </c>
      <c r="D40" s="10">
        <v>127324135</v>
      </c>
      <c r="E40" s="10" t="s">
        <v>15</v>
      </c>
      <c r="F40" s="10" t="s">
        <v>19</v>
      </c>
      <c r="G40" s="10">
        <v>0.3468</v>
      </c>
      <c r="H40" s="10">
        <v>-0.13189999999999999</v>
      </c>
      <c r="I40" s="10">
        <v>2.6599999999999999E-2</v>
      </c>
      <c r="J40" s="16">
        <v>7.1400300000000004E-7</v>
      </c>
      <c r="K40" s="10">
        <v>-1.5559999999999999E-2</v>
      </c>
      <c r="L40" s="10">
        <v>2.222E-2</v>
      </c>
      <c r="M40" s="10">
        <v>0.48380000000000001</v>
      </c>
      <c r="N40" s="17">
        <v>7.8821528357472005E-3</v>
      </c>
    </row>
    <row r="41" spans="1:14" x14ac:dyDescent="0.15">
      <c r="A41" s="9" t="s">
        <v>655</v>
      </c>
      <c r="B41" s="10" t="s">
        <v>637</v>
      </c>
      <c r="C41" s="10">
        <v>12</v>
      </c>
      <c r="D41" s="10">
        <v>112273499</v>
      </c>
      <c r="E41" s="10" t="s">
        <v>14</v>
      </c>
      <c r="F41" s="10" t="s">
        <v>17</v>
      </c>
      <c r="G41" s="10">
        <v>0.38</v>
      </c>
      <c r="H41" s="10">
        <v>0.1555</v>
      </c>
      <c r="I41" s="10">
        <v>2.5999999999999999E-2</v>
      </c>
      <c r="J41" s="16">
        <v>2.1259800000000001E-9</v>
      </c>
      <c r="K41" s="10">
        <v>-5.7279999999999998E-2</v>
      </c>
      <c r="L41" s="10">
        <v>2.41E-2</v>
      </c>
      <c r="M41" s="10">
        <v>1.75102E-2</v>
      </c>
      <c r="N41" s="17">
        <v>1.13937338E-2</v>
      </c>
    </row>
    <row r="42" spans="1:14" x14ac:dyDescent="0.15">
      <c r="A42" s="9" t="s">
        <v>655</v>
      </c>
      <c r="B42" s="10" t="s">
        <v>638</v>
      </c>
      <c r="C42" s="10">
        <v>6</v>
      </c>
      <c r="D42" s="10">
        <v>27907372</v>
      </c>
      <c r="E42" s="10" t="s">
        <v>15</v>
      </c>
      <c r="F42" s="10" t="s">
        <v>19</v>
      </c>
      <c r="G42" s="10">
        <v>2.9090000000000001E-2</v>
      </c>
      <c r="H42" s="10">
        <v>0.60450000000000004</v>
      </c>
      <c r="I42" s="10">
        <v>7.8799999999999995E-2</v>
      </c>
      <c r="J42" s="16">
        <v>1.70608E-14</v>
      </c>
      <c r="K42" s="10">
        <v>-0.23569999999999999</v>
      </c>
      <c r="L42" s="10">
        <v>0.26939999999999997</v>
      </c>
      <c r="M42" s="10">
        <v>0.38179999999999997</v>
      </c>
      <c r="N42" s="17">
        <v>2.0641692377282E-2</v>
      </c>
    </row>
    <row r="43" spans="1:14" x14ac:dyDescent="0.15">
      <c r="A43" s="9" t="s">
        <v>655</v>
      </c>
      <c r="B43" s="10" t="s">
        <v>639</v>
      </c>
      <c r="C43" s="10">
        <v>2</v>
      </c>
      <c r="D43" s="10">
        <v>191953998</v>
      </c>
      <c r="E43" s="10" t="s">
        <v>17</v>
      </c>
      <c r="F43" s="10" t="s">
        <v>15</v>
      </c>
      <c r="G43" s="10">
        <v>0.2031</v>
      </c>
      <c r="H43" s="10">
        <v>0.16700000000000001</v>
      </c>
      <c r="I43" s="10">
        <v>3.15E-2</v>
      </c>
      <c r="J43" s="16">
        <v>1.1459900000000001E-7</v>
      </c>
      <c r="K43" s="10">
        <v>2.7549999999999997E-4</v>
      </c>
      <c r="L43" s="10">
        <v>2.53E-2</v>
      </c>
      <c r="M43" s="10">
        <v>0.99129999999999996</v>
      </c>
      <c r="N43" s="17">
        <v>9.0276910534200002E-3</v>
      </c>
    </row>
    <row r="44" spans="1:14" x14ac:dyDescent="0.15">
      <c r="A44" s="9" t="s">
        <v>655</v>
      </c>
      <c r="B44" s="10" t="s">
        <v>640</v>
      </c>
      <c r="C44" s="10">
        <v>2</v>
      </c>
      <c r="D44" s="10">
        <v>10667035</v>
      </c>
      <c r="E44" s="10" t="s">
        <v>14</v>
      </c>
      <c r="F44" s="10" t="s">
        <v>19</v>
      </c>
      <c r="G44" s="10">
        <v>0.23880000000000001</v>
      </c>
      <c r="H44" s="10">
        <v>0.1419</v>
      </c>
      <c r="I44" s="10">
        <v>3.0300000000000001E-2</v>
      </c>
      <c r="J44" s="16">
        <v>2.712E-6</v>
      </c>
      <c r="K44" s="10">
        <v>-3.4259999999999999E-2</v>
      </c>
      <c r="L44" s="10">
        <v>2.6249999999999999E-2</v>
      </c>
      <c r="M44" s="10">
        <v>0.19189999999999999</v>
      </c>
      <c r="N44" s="17">
        <v>7.3202832961632002E-3</v>
      </c>
    </row>
    <row r="45" spans="1:14" x14ac:dyDescent="0.15">
      <c r="A45" s="9" t="s">
        <v>655</v>
      </c>
      <c r="B45" s="10" t="s">
        <v>641</v>
      </c>
      <c r="C45" s="10">
        <v>20</v>
      </c>
      <c r="D45" s="10">
        <v>15691240</v>
      </c>
      <c r="E45" s="10" t="s">
        <v>15</v>
      </c>
      <c r="F45" s="10" t="s">
        <v>19</v>
      </c>
      <c r="G45" s="10">
        <v>0.95109999999999995</v>
      </c>
      <c r="H45" s="10">
        <v>0.28210000000000002</v>
      </c>
      <c r="I45" s="10">
        <v>5.9799999999999999E-2</v>
      </c>
      <c r="J45" s="16">
        <v>2.3730099999999998E-6</v>
      </c>
      <c r="K45" s="10">
        <v>-7.267E-3</v>
      </c>
      <c r="L45" s="10">
        <v>3.6650000000000002E-2</v>
      </c>
      <c r="M45" s="10">
        <v>0.84289999999999998</v>
      </c>
      <c r="N45" s="17">
        <v>7.4023771536078104E-3</v>
      </c>
    </row>
    <row r="46" spans="1:14" x14ac:dyDescent="0.15">
      <c r="A46" s="9" t="s">
        <v>655</v>
      </c>
      <c r="B46" s="10" t="s">
        <v>642</v>
      </c>
      <c r="C46" s="10">
        <v>1</v>
      </c>
      <c r="D46" s="10">
        <v>114377568</v>
      </c>
      <c r="E46" s="10" t="s">
        <v>19</v>
      </c>
      <c r="F46" s="10" t="s">
        <v>15</v>
      </c>
      <c r="G46" s="10">
        <v>0.8518</v>
      </c>
      <c r="H46" s="10">
        <v>-0.4017</v>
      </c>
      <c r="I46" s="10">
        <v>3.6499999999999998E-2</v>
      </c>
      <c r="J46" s="16">
        <v>3.4150700000000002E-28</v>
      </c>
      <c r="K46" s="10">
        <v>0.1183</v>
      </c>
      <c r="L46" s="10">
        <v>8.3019999999999997E-2</v>
      </c>
      <c r="M46" s="10">
        <v>0.15440000000000001</v>
      </c>
      <c r="N46" s="17">
        <v>4.07398568356728E-2</v>
      </c>
    </row>
    <row r="47" spans="1:14" x14ac:dyDescent="0.15">
      <c r="A47" s="9" t="s">
        <v>655</v>
      </c>
      <c r="B47" s="10" t="s">
        <v>643</v>
      </c>
      <c r="C47" s="10">
        <v>6</v>
      </c>
      <c r="D47" s="10">
        <v>30222566</v>
      </c>
      <c r="E47" s="10" t="s">
        <v>17</v>
      </c>
      <c r="F47" s="10" t="s">
        <v>14</v>
      </c>
      <c r="G47" s="10">
        <v>0.48749999999999999</v>
      </c>
      <c r="H47" s="10">
        <v>0.25940000000000002</v>
      </c>
      <c r="I47" s="10">
        <v>2.7099999999999999E-2</v>
      </c>
      <c r="J47" s="16">
        <v>1.1051E-21</v>
      </c>
      <c r="K47" s="10">
        <v>1.059E-2</v>
      </c>
      <c r="L47" s="10">
        <v>2.989E-2</v>
      </c>
      <c r="M47" s="10">
        <v>0.72329900000000003</v>
      </c>
      <c r="N47" s="17">
        <v>3.3623152387500001E-2</v>
      </c>
    </row>
    <row r="48" spans="1:14" x14ac:dyDescent="0.15">
      <c r="A48" s="9" t="s">
        <v>655</v>
      </c>
      <c r="B48" s="10" t="s">
        <v>644</v>
      </c>
      <c r="C48" s="10">
        <v>6</v>
      </c>
      <c r="D48" s="10">
        <v>32561370</v>
      </c>
      <c r="E48" s="10" t="s">
        <v>19</v>
      </c>
      <c r="F48" s="10" t="s">
        <v>14</v>
      </c>
      <c r="G48" s="10">
        <v>0.33939999999999998</v>
      </c>
      <c r="H48" s="10">
        <v>0.61850000000000005</v>
      </c>
      <c r="I48" s="10">
        <v>3.5200000000000002E-2</v>
      </c>
      <c r="J48" s="16">
        <v>4.4371100000000001E-69</v>
      </c>
      <c r="K48" s="10">
        <v>-3.4889999999999997E-2</v>
      </c>
      <c r="L48" s="10">
        <v>2.7869999999999999E-2</v>
      </c>
      <c r="M48" s="10">
        <v>0.2107</v>
      </c>
      <c r="N48" s="17">
        <v>0.17153779014557999</v>
      </c>
    </row>
    <row r="49" spans="1:14" x14ac:dyDescent="0.15">
      <c r="A49" s="9" t="s">
        <v>655</v>
      </c>
      <c r="B49" s="10" t="s">
        <v>645</v>
      </c>
      <c r="C49" s="10">
        <v>5</v>
      </c>
      <c r="D49" s="10">
        <v>201824</v>
      </c>
      <c r="E49" s="10" t="s">
        <v>14</v>
      </c>
      <c r="F49" s="10" t="s">
        <v>17</v>
      </c>
      <c r="G49" s="10">
        <v>0.14349999999999999</v>
      </c>
      <c r="H49" s="10">
        <v>0.1691</v>
      </c>
      <c r="I49" s="10">
        <v>3.61E-2</v>
      </c>
      <c r="J49" s="16">
        <v>2.80298E-6</v>
      </c>
      <c r="K49" s="10">
        <v>-3.4009999999999999E-2</v>
      </c>
      <c r="L49" s="10">
        <v>3.9780000000000003E-2</v>
      </c>
      <c r="M49" s="10">
        <v>0.39269999999999999</v>
      </c>
      <c r="N49" s="17">
        <v>7.0290475175549998E-3</v>
      </c>
    </row>
    <row r="50" spans="1:14" x14ac:dyDescent="0.15">
      <c r="A50" s="9" t="s">
        <v>655</v>
      </c>
      <c r="B50" s="10" t="s">
        <v>646</v>
      </c>
      <c r="C50" s="10">
        <v>4</v>
      </c>
      <c r="D50" s="10">
        <v>130463653</v>
      </c>
      <c r="E50" s="10" t="s">
        <v>17</v>
      </c>
      <c r="F50" s="10" t="s">
        <v>14</v>
      </c>
      <c r="G50" s="10">
        <v>0.43559999999999999</v>
      </c>
      <c r="H50" s="10">
        <v>-0.11849999999999999</v>
      </c>
      <c r="I50" s="10">
        <v>2.5499999999999998E-2</v>
      </c>
      <c r="J50" s="16">
        <v>3.3180299999999998E-6</v>
      </c>
      <c r="K50" s="10">
        <v>2.1340000000000001E-2</v>
      </c>
      <c r="L50" s="10">
        <v>2.248E-2</v>
      </c>
      <c r="M50" s="10">
        <v>0.34239999999999998</v>
      </c>
      <c r="N50" s="17">
        <v>6.9046484680800003E-3</v>
      </c>
    </row>
    <row r="51" spans="1:14" x14ac:dyDescent="0.15">
      <c r="A51" s="9" t="s">
        <v>655</v>
      </c>
      <c r="B51" s="10" t="s">
        <v>647</v>
      </c>
      <c r="C51" s="10">
        <v>3</v>
      </c>
      <c r="D51" s="10">
        <v>147788638</v>
      </c>
      <c r="E51" s="10" t="s">
        <v>15</v>
      </c>
      <c r="F51" s="10" t="s">
        <v>17</v>
      </c>
      <c r="G51" s="10">
        <v>8.949E-2</v>
      </c>
      <c r="H51" s="10">
        <v>0.2235</v>
      </c>
      <c r="I51" s="10">
        <v>4.4699999999999997E-2</v>
      </c>
      <c r="J51" s="16">
        <v>5.8859999999999996E-7</v>
      </c>
      <c r="K51" s="10">
        <v>4.3209999999999998E-2</v>
      </c>
      <c r="L51" s="10">
        <v>3.4660000000000003E-2</v>
      </c>
      <c r="M51" s="10">
        <v>0.21260000000000001</v>
      </c>
      <c r="N51" s="17">
        <v>8.1403725029395493E-3</v>
      </c>
    </row>
    <row r="52" spans="1:14" x14ac:dyDescent="0.15">
      <c r="A52" s="9" t="s">
        <v>655</v>
      </c>
      <c r="B52" s="10" t="s">
        <v>648</v>
      </c>
      <c r="C52" s="10">
        <v>6</v>
      </c>
      <c r="D52" s="10">
        <v>31394424</v>
      </c>
      <c r="E52" s="10" t="s">
        <v>14</v>
      </c>
      <c r="F52" s="10" t="s">
        <v>17</v>
      </c>
      <c r="G52" s="10">
        <v>0.1081</v>
      </c>
      <c r="H52" s="10">
        <v>0.66010000000000002</v>
      </c>
      <c r="I52" s="10">
        <v>4.3200000000000002E-2</v>
      </c>
      <c r="J52" s="16">
        <v>9.7386800000000003E-53</v>
      </c>
      <c r="K52" s="10">
        <v>-2.452E-2</v>
      </c>
      <c r="L52" s="10">
        <v>3.243E-2</v>
      </c>
      <c r="M52" s="10">
        <v>0.44969999999999999</v>
      </c>
      <c r="N52" s="17">
        <v>8.4021671895247799E-2</v>
      </c>
    </row>
    <row r="53" spans="1:14" x14ac:dyDescent="0.15">
      <c r="A53" s="9" t="s">
        <v>655</v>
      </c>
      <c r="B53" s="10" t="s">
        <v>649</v>
      </c>
      <c r="C53" s="10">
        <v>5</v>
      </c>
      <c r="D53" s="10">
        <v>55444683</v>
      </c>
      <c r="E53" s="10" t="s">
        <v>15</v>
      </c>
      <c r="F53" s="10" t="s">
        <v>19</v>
      </c>
      <c r="G53" s="10">
        <v>0.27979999999999999</v>
      </c>
      <c r="H53" s="10">
        <v>-0.1502</v>
      </c>
      <c r="I53" s="10">
        <v>2.8199999999999999E-2</v>
      </c>
      <c r="J53" s="16">
        <v>1.02499E-7</v>
      </c>
      <c r="K53" s="10">
        <v>2.486E-2</v>
      </c>
      <c r="L53" s="10">
        <v>2.257E-2</v>
      </c>
      <c r="M53" s="10">
        <v>0.2707</v>
      </c>
      <c r="N53" s="17">
        <v>9.0922357561567992E-3</v>
      </c>
    </row>
    <row r="54" spans="1:14" x14ac:dyDescent="0.15">
      <c r="A54" s="9" t="s">
        <v>655</v>
      </c>
      <c r="B54" s="10" t="s">
        <v>650</v>
      </c>
      <c r="C54" s="10">
        <v>7</v>
      </c>
      <c r="D54" s="10">
        <v>37418454</v>
      </c>
      <c r="E54" s="10" t="s">
        <v>19</v>
      </c>
      <c r="F54" s="10" t="s">
        <v>15</v>
      </c>
      <c r="G54" s="10">
        <v>0.1234</v>
      </c>
      <c r="H54" s="10">
        <v>0.18390000000000001</v>
      </c>
      <c r="I54" s="10">
        <v>3.8699999999999998E-2</v>
      </c>
      <c r="J54" s="16">
        <v>1.99899E-6</v>
      </c>
      <c r="K54" s="10">
        <v>7.4209999999999996E-3</v>
      </c>
      <c r="L54" s="10">
        <v>3.1980000000000001E-2</v>
      </c>
      <c r="M54" s="10">
        <v>0.8165</v>
      </c>
      <c r="N54" s="17">
        <v>7.3166129291448003E-3</v>
      </c>
    </row>
    <row r="55" spans="1:14" x14ac:dyDescent="0.15">
      <c r="A55" s="9" t="s">
        <v>655</v>
      </c>
      <c r="B55" s="10" t="s">
        <v>651</v>
      </c>
      <c r="C55" s="10">
        <v>10</v>
      </c>
      <c r="D55" s="10">
        <v>6159991</v>
      </c>
      <c r="E55" s="10" t="s">
        <v>17</v>
      </c>
      <c r="F55" s="10" t="s">
        <v>14</v>
      </c>
      <c r="G55" s="10">
        <v>7.7509999999999996E-2</v>
      </c>
      <c r="H55" s="10">
        <v>0.23899999999999999</v>
      </c>
      <c r="I55" s="10">
        <v>4.7199999999999999E-2</v>
      </c>
      <c r="J55" s="16">
        <v>4.0300499999999997E-7</v>
      </c>
      <c r="K55" s="10">
        <v>0.1152</v>
      </c>
      <c r="L55" s="10">
        <v>0.14779999999999999</v>
      </c>
      <c r="M55" s="10">
        <v>0.43569999999999998</v>
      </c>
      <c r="N55" s="17">
        <v>8.1685543209757995E-3</v>
      </c>
    </row>
    <row r="56" spans="1:14" x14ac:dyDescent="0.15">
      <c r="A56" s="9" t="s">
        <v>655</v>
      </c>
      <c r="B56" s="10" t="s">
        <v>652</v>
      </c>
      <c r="C56" s="10">
        <v>15</v>
      </c>
      <c r="D56" s="10">
        <v>46748119</v>
      </c>
      <c r="E56" s="10" t="s">
        <v>17</v>
      </c>
      <c r="F56" s="10" t="s">
        <v>15</v>
      </c>
      <c r="G56" s="10">
        <v>1.436E-2</v>
      </c>
      <c r="H56" s="10">
        <v>0.52690000000000003</v>
      </c>
      <c r="I56" s="10">
        <v>0.1082</v>
      </c>
      <c r="J56" s="16">
        <v>1.11099E-6</v>
      </c>
      <c r="K56" s="10">
        <v>-0.10970000000000001</v>
      </c>
      <c r="L56" s="10">
        <v>9.3649999999999997E-2</v>
      </c>
      <c r="M56" s="10">
        <v>0.2414</v>
      </c>
      <c r="N56" s="17">
        <v>7.8588527720626893E-3</v>
      </c>
    </row>
    <row r="57" spans="1:14" x14ac:dyDescent="0.15">
      <c r="A57" s="9" t="s">
        <v>655</v>
      </c>
      <c r="B57" s="10" t="s">
        <v>653</v>
      </c>
      <c r="C57" s="10">
        <v>6</v>
      </c>
      <c r="D57" s="10">
        <v>25412811</v>
      </c>
      <c r="E57" s="10" t="s">
        <v>15</v>
      </c>
      <c r="F57" s="10" t="s">
        <v>19</v>
      </c>
      <c r="G57" s="10">
        <v>0.86619999999999997</v>
      </c>
      <c r="H57" s="10">
        <v>-0.1777</v>
      </c>
      <c r="I57" s="10">
        <v>3.7199999999999997E-2</v>
      </c>
      <c r="J57" s="16">
        <v>1.77501E-6</v>
      </c>
      <c r="K57" s="10">
        <v>-2.0389999999999998E-2</v>
      </c>
      <c r="L57" s="10">
        <v>4.3130000000000002E-2</v>
      </c>
      <c r="M57" s="10">
        <v>0.63629999999999998</v>
      </c>
      <c r="N57" s="17">
        <v>7.3194617248248002E-3</v>
      </c>
    </row>
    <row r="58" spans="1:14" x14ac:dyDescent="0.15">
      <c r="A58" s="9" t="s">
        <v>656</v>
      </c>
      <c r="B58" s="10" t="s">
        <v>636</v>
      </c>
      <c r="C58" s="10">
        <v>9</v>
      </c>
      <c r="D58" s="10">
        <v>127324135</v>
      </c>
      <c r="E58" s="10" t="s">
        <v>15</v>
      </c>
      <c r="F58" s="10" t="s">
        <v>19</v>
      </c>
      <c r="G58" s="10">
        <v>0.3468</v>
      </c>
      <c r="H58" s="10">
        <v>-0.13189999999999999</v>
      </c>
      <c r="I58" s="10">
        <v>2.6599999999999999E-2</v>
      </c>
      <c r="J58" s="16">
        <v>7.1400300000000004E-7</v>
      </c>
      <c r="K58" s="10">
        <v>-2.0750000000000001E-2</v>
      </c>
      <c r="L58" s="10">
        <v>2.3800000000000002E-2</v>
      </c>
      <c r="M58" s="10">
        <v>0.38350000000000001</v>
      </c>
      <c r="N58" s="17">
        <v>7.8821528357472005E-3</v>
      </c>
    </row>
    <row r="59" spans="1:14" x14ac:dyDescent="0.15">
      <c r="A59" s="9" t="s">
        <v>656</v>
      </c>
      <c r="B59" s="10" t="s">
        <v>637</v>
      </c>
      <c r="C59" s="10">
        <v>12</v>
      </c>
      <c r="D59" s="10">
        <v>112273499</v>
      </c>
      <c r="E59" s="10" t="s">
        <v>14</v>
      </c>
      <c r="F59" s="10" t="s">
        <v>17</v>
      </c>
      <c r="G59" s="10">
        <v>0.38</v>
      </c>
      <c r="H59" s="10">
        <v>0.1555</v>
      </c>
      <c r="I59" s="10">
        <v>2.5999999999999999E-2</v>
      </c>
      <c r="J59" s="16">
        <v>2.1259800000000001E-9</v>
      </c>
      <c r="K59" s="10">
        <v>3.125E-2</v>
      </c>
      <c r="L59" s="10">
        <v>2.5700000000000001E-2</v>
      </c>
      <c r="M59" s="10">
        <v>0.22409999999999999</v>
      </c>
      <c r="N59" s="17">
        <v>1.13937338E-2</v>
      </c>
    </row>
    <row r="60" spans="1:14" x14ac:dyDescent="0.15">
      <c r="A60" s="9" t="s">
        <v>656</v>
      </c>
      <c r="B60" s="10" t="s">
        <v>638</v>
      </c>
      <c r="C60" s="10">
        <v>6</v>
      </c>
      <c r="D60" s="10">
        <v>27907372</v>
      </c>
      <c r="E60" s="10" t="s">
        <v>15</v>
      </c>
      <c r="F60" s="10" t="s">
        <v>19</v>
      </c>
      <c r="G60" s="10">
        <v>2.9090000000000001E-2</v>
      </c>
      <c r="H60" s="10">
        <v>0.60450000000000004</v>
      </c>
      <c r="I60" s="10">
        <v>7.8799999999999995E-2</v>
      </c>
      <c r="J60" s="16">
        <v>1.70608E-14</v>
      </c>
      <c r="K60" s="10">
        <v>-0.20369999999999999</v>
      </c>
      <c r="L60" s="10">
        <v>0.29880000000000001</v>
      </c>
      <c r="M60" s="10">
        <v>0.49559999999999998</v>
      </c>
      <c r="N60" s="17">
        <v>2.0641692377282E-2</v>
      </c>
    </row>
    <row r="61" spans="1:14" x14ac:dyDescent="0.15">
      <c r="A61" s="9" t="s">
        <v>656</v>
      </c>
      <c r="B61" s="10" t="s">
        <v>639</v>
      </c>
      <c r="C61" s="10">
        <v>2</v>
      </c>
      <c r="D61" s="10">
        <v>191953998</v>
      </c>
      <c r="E61" s="10" t="s">
        <v>17</v>
      </c>
      <c r="F61" s="10" t="s">
        <v>15</v>
      </c>
      <c r="G61" s="10">
        <v>0.2031</v>
      </c>
      <c r="H61" s="10">
        <v>0.16700000000000001</v>
      </c>
      <c r="I61" s="10">
        <v>3.15E-2</v>
      </c>
      <c r="J61" s="16">
        <v>1.1459900000000001E-7</v>
      </c>
      <c r="K61" s="10">
        <v>-5.323E-2</v>
      </c>
      <c r="L61" s="10">
        <v>2.699E-2</v>
      </c>
      <c r="M61" s="10">
        <v>4.8689999999999997E-2</v>
      </c>
      <c r="N61" s="17">
        <v>9.0276910534200002E-3</v>
      </c>
    </row>
    <row r="62" spans="1:14" x14ac:dyDescent="0.15">
      <c r="A62" s="9" t="s">
        <v>656</v>
      </c>
      <c r="B62" s="10" t="s">
        <v>640</v>
      </c>
      <c r="C62" s="10">
        <v>2</v>
      </c>
      <c r="D62" s="10">
        <v>10667035</v>
      </c>
      <c r="E62" s="10" t="s">
        <v>14</v>
      </c>
      <c r="F62" s="10" t="s">
        <v>19</v>
      </c>
      <c r="G62" s="10">
        <v>0.23880000000000001</v>
      </c>
      <c r="H62" s="10">
        <v>0.1419</v>
      </c>
      <c r="I62" s="10">
        <v>3.0300000000000001E-2</v>
      </c>
      <c r="J62" s="16">
        <v>2.712E-6</v>
      </c>
      <c r="K62" s="10">
        <v>-1.9139999999999999E-3</v>
      </c>
      <c r="L62" s="10">
        <v>2.828E-2</v>
      </c>
      <c r="M62" s="10">
        <v>0.94599999999999995</v>
      </c>
      <c r="N62" s="17">
        <v>7.3202832961632002E-3</v>
      </c>
    </row>
    <row r="63" spans="1:14" x14ac:dyDescent="0.15">
      <c r="A63" s="9" t="s">
        <v>656</v>
      </c>
      <c r="B63" s="10" t="s">
        <v>641</v>
      </c>
      <c r="C63" s="10">
        <v>20</v>
      </c>
      <c r="D63" s="10">
        <v>15691240</v>
      </c>
      <c r="E63" s="10" t="s">
        <v>15</v>
      </c>
      <c r="F63" s="10" t="s">
        <v>19</v>
      </c>
      <c r="G63" s="10">
        <v>0.95109999999999995</v>
      </c>
      <c r="H63" s="10">
        <v>0.28210000000000002</v>
      </c>
      <c r="I63" s="10">
        <v>5.9799999999999999E-2</v>
      </c>
      <c r="J63" s="16">
        <v>2.3730099999999998E-6</v>
      </c>
      <c r="K63" s="10">
        <v>4.129E-2</v>
      </c>
      <c r="L63" s="10">
        <v>3.9079999999999997E-2</v>
      </c>
      <c r="M63" s="10">
        <v>0.2908</v>
      </c>
      <c r="N63" s="17">
        <v>7.4023771536078104E-3</v>
      </c>
    </row>
    <row r="64" spans="1:14" x14ac:dyDescent="0.15">
      <c r="A64" s="9" t="s">
        <v>656</v>
      </c>
      <c r="B64" s="10" t="s">
        <v>642</v>
      </c>
      <c r="C64" s="10">
        <v>1</v>
      </c>
      <c r="D64" s="10">
        <v>114377568</v>
      </c>
      <c r="E64" s="10" t="s">
        <v>19</v>
      </c>
      <c r="F64" s="10" t="s">
        <v>15</v>
      </c>
      <c r="G64" s="10">
        <v>0.8518</v>
      </c>
      <c r="H64" s="10">
        <v>-0.4017</v>
      </c>
      <c r="I64" s="10">
        <v>3.6499999999999998E-2</v>
      </c>
      <c r="J64" s="16">
        <v>3.4150700000000002E-28</v>
      </c>
      <c r="K64" s="10">
        <v>0.2359</v>
      </c>
      <c r="L64" s="10">
        <v>8.9359999999999995E-2</v>
      </c>
      <c r="M64" s="10">
        <v>8.3170599999999994E-3</v>
      </c>
      <c r="N64" s="17">
        <v>4.07398568356728E-2</v>
      </c>
    </row>
    <row r="65" spans="1:14" x14ac:dyDescent="0.15">
      <c r="A65" s="9" t="s">
        <v>656</v>
      </c>
      <c r="B65" s="10" t="s">
        <v>643</v>
      </c>
      <c r="C65" s="10">
        <v>6</v>
      </c>
      <c r="D65" s="10">
        <v>30222566</v>
      </c>
      <c r="E65" s="10" t="s">
        <v>17</v>
      </c>
      <c r="F65" s="10" t="s">
        <v>14</v>
      </c>
      <c r="G65" s="10">
        <v>0.48749999999999999</v>
      </c>
      <c r="H65" s="10">
        <v>0.25940000000000002</v>
      </c>
      <c r="I65" s="10">
        <v>2.7099999999999999E-2</v>
      </c>
      <c r="J65" s="16">
        <v>1.1051E-21</v>
      </c>
      <c r="K65" s="10">
        <v>6.8370000000000002E-3</v>
      </c>
      <c r="L65" s="10">
        <v>3.1879999999999999E-2</v>
      </c>
      <c r="M65" s="10">
        <v>0.83020000000000005</v>
      </c>
      <c r="N65" s="17">
        <v>3.3623152387500001E-2</v>
      </c>
    </row>
    <row r="66" spans="1:14" x14ac:dyDescent="0.15">
      <c r="A66" s="9" t="s">
        <v>656</v>
      </c>
      <c r="B66" s="10" t="s">
        <v>644</v>
      </c>
      <c r="C66" s="10">
        <v>6</v>
      </c>
      <c r="D66" s="10">
        <v>32561370</v>
      </c>
      <c r="E66" s="10" t="s">
        <v>19</v>
      </c>
      <c r="F66" s="10" t="s">
        <v>14</v>
      </c>
      <c r="G66" s="10">
        <v>0.33939999999999998</v>
      </c>
      <c r="H66" s="10">
        <v>0.61850000000000005</v>
      </c>
      <c r="I66" s="10">
        <v>3.5200000000000002E-2</v>
      </c>
      <c r="J66" s="16">
        <v>4.4371100000000001E-69</v>
      </c>
      <c r="K66" s="10">
        <v>-3.5139999999999998E-2</v>
      </c>
      <c r="L66" s="10">
        <v>2.9649999999999999E-2</v>
      </c>
      <c r="M66" s="10">
        <v>0.23599999999999999</v>
      </c>
      <c r="N66" s="17">
        <v>0.17153779014557999</v>
      </c>
    </row>
    <row r="67" spans="1:14" x14ac:dyDescent="0.15">
      <c r="A67" s="9" t="s">
        <v>656</v>
      </c>
      <c r="B67" s="10" t="s">
        <v>645</v>
      </c>
      <c r="C67" s="10">
        <v>5</v>
      </c>
      <c r="D67" s="10">
        <v>201824</v>
      </c>
      <c r="E67" s="10" t="s">
        <v>14</v>
      </c>
      <c r="F67" s="10" t="s">
        <v>17</v>
      </c>
      <c r="G67" s="10">
        <v>0.14349999999999999</v>
      </c>
      <c r="H67" s="10">
        <v>0.1691</v>
      </c>
      <c r="I67" s="10">
        <v>3.61E-2</v>
      </c>
      <c r="J67" s="16">
        <v>2.80298E-6</v>
      </c>
      <c r="K67" s="10">
        <v>-0.1099</v>
      </c>
      <c r="L67" s="10">
        <v>4.2659999999999997E-2</v>
      </c>
      <c r="M67" s="10">
        <v>1.0059999999999999E-2</v>
      </c>
      <c r="N67" s="17">
        <v>7.0290475175549998E-3</v>
      </c>
    </row>
    <row r="68" spans="1:14" x14ac:dyDescent="0.15">
      <c r="A68" s="9" t="s">
        <v>656</v>
      </c>
      <c r="B68" s="10" t="s">
        <v>646</v>
      </c>
      <c r="C68" s="10">
        <v>4</v>
      </c>
      <c r="D68" s="10">
        <v>130463653</v>
      </c>
      <c r="E68" s="10" t="s">
        <v>17</v>
      </c>
      <c r="F68" s="10" t="s">
        <v>14</v>
      </c>
      <c r="G68" s="10">
        <v>0.43559999999999999</v>
      </c>
      <c r="H68" s="10">
        <v>-0.11849999999999999</v>
      </c>
      <c r="I68" s="10">
        <v>2.5499999999999998E-2</v>
      </c>
      <c r="J68" s="16">
        <v>3.3180299999999998E-6</v>
      </c>
      <c r="K68" s="10">
        <v>2.333E-3</v>
      </c>
      <c r="L68" s="10">
        <v>2.41E-2</v>
      </c>
      <c r="M68" s="10">
        <v>0.92290000000000005</v>
      </c>
      <c r="N68" s="17">
        <v>6.9046484680800003E-3</v>
      </c>
    </row>
    <row r="69" spans="1:14" x14ac:dyDescent="0.15">
      <c r="A69" s="9" t="s">
        <v>656</v>
      </c>
      <c r="B69" s="10" t="s">
        <v>647</v>
      </c>
      <c r="C69" s="10">
        <v>3</v>
      </c>
      <c r="D69" s="10">
        <v>147788638</v>
      </c>
      <c r="E69" s="10" t="s">
        <v>15</v>
      </c>
      <c r="F69" s="10" t="s">
        <v>17</v>
      </c>
      <c r="G69" s="10">
        <v>8.949E-2</v>
      </c>
      <c r="H69" s="10">
        <v>0.2235</v>
      </c>
      <c r="I69" s="10">
        <v>4.4699999999999997E-2</v>
      </c>
      <c r="J69" s="16">
        <v>5.8859999999999996E-7</v>
      </c>
      <c r="K69" s="10">
        <v>3.5159999999999998E-4</v>
      </c>
      <c r="L69" s="10">
        <v>3.6859999999999997E-2</v>
      </c>
      <c r="M69" s="10">
        <v>0.99239999999999995</v>
      </c>
      <c r="N69" s="17">
        <v>8.1403725029395493E-3</v>
      </c>
    </row>
    <row r="70" spans="1:14" x14ac:dyDescent="0.15">
      <c r="A70" s="9" t="s">
        <v>656</v>
      </c>
      <c r="B70" s="10" t="s">
        <v>648</v>
      </c>
      <c r="C70" s="10">
        <v>6</v>
      </c>
      <c r="D70" s="10">
        <v>31394424</v>
      </c>
      <c r="E70" s="10" t="s">
        <v>14</v>
      </c>
      <c r="F70" s="10" t="s">
        <v>17</v>
      </c>
      <c r="G70" s="10">
        <v>0.1081</v>
      </c>
      <c r="H70" s="10">
        <v>0.66010000000000002</v>
      </c>
      <c r="I70" s="10">
        <v>4.3200000000000002E-2</v>
      </c>
      <c r="J70" s="16">
        <v>9.7386800000000003E-53</v>
      </c>
      <c r="K70" s="10">
        <v>-7.7840000000000006E-2</v>
      </c>
      <c r="L70" s="10">
        <v>3.4369999999999998E-2</v>
      </c>
      <c r="M70" s="10">
        <v>2.35999E-2</v>
      </c>
      <c r="N70" s="17">
        <v>8.4021671895247799E-2</v>
      </c>
    </row>
    <row r="71" spans="1:14" x14ac:dyDescent="0.15">
      <c r="A71" s="9" t="s">
        <v>656</v>
      </c>
      <c r="B71" s="10" t="s">
        <v>649</v>
      </c>
      <c r="C71" s="10">
        <v>5</v>
      </c>
      <c r="D71" s="10">
        <v>55444683</v>
      </c>
      <c r="E71" s="10" t="s">
        <v>15</v>
      </c>
      <c r="F71" s="10" t="s">
        <v>19</v>
      </c>
      <c r="G71" s="10">
        <v>0.27979999999999999</v>
      </c>
      <c r="H71" s="10">
        <v>-0.1502</v>
      </c>
      <c r="I71" s="10">
        <v>2.8199999999999999E-2</v>
      </c>
      <c r="J71" s="16">
        <v>1.02499E-7</v>
      </c>
      <c r="K71" s="10">
        <v>3.4180000000000002E-2</v>
      </c>
      <c r="L71" s="10">
        <v>2.4140000000000002E-2</v>
      </c>
      <c r="M71" s="10">
        <v>0.15679999999999999</v>
      </c>
      <c r="N71" s="17">
        <v>9.0922357561567992E-3</v>
      </c>
    </row>
    <row r="72" spans="1:14" x14ac:dyDescent="0.15">
      <c r="A72" s="9" t="s">
        <v>656</v>
      </c>
      <c r="B72" s="10" t="s">
        <v>650</v>
      </c>
      <c r="C72" s="10">
        <v>7</v>
      </c>
      <c r="D72" s="10">
        <v>37418454</v>
      </c>
      <c r="E72" s="10" t="s">
        <v>19</v>
      </c>
      <c r="F72" s="10" t="s">
        <v>15</v>
      </c>
      <c r="G72" s="10">
        <v>0.1234</v>
      </c>
      <c r="H72" s="10">
        <v>0.18390000000000001</v>
      </c>
      <c r="I72" s="10">
        <v>3.8699999999999998E-2</v>
      </c>
      <c r="J72" s="16">
        <v>1.99899E-6</v>
      </c>
      <c r="K72" s="10">
        <v>3.8809999999999999E-3</v>
      </c>
      <c r="L72" s="10">
        <v>3.44E-2</v>
      </c>
      <c r="M72" s="10">
        <v>0.91020000000000001</v>
      </c>
      <c r="N72" s="17">
        <v>7.3166129291448003E-3</v>
      </c>
    </row>
    <row r="73" spans="1:14" x14ac:dyDescent="0.15">
      <c r="A73" s="9" t="s">
        <v>656</v>
      </c>
      <c r="B73" s="10" t="s">
        <v>651</v>
      </c>
      <c r="C73" s="10">
        <v>10</v>
      </c>
      <c r="D73" s="10">
        <v>6159991</v>
      </c>
      <c r="E73" s="10" t="s">
        <v>17</v>
      </c>
      <c r="F73" s="10" t="s">
        <v>14</v>
      </c>
      <c r="G73" s="10">
        <v>7.7509999999999996E-2</v>
      </c>
      <c r="H73" s="10">
        <v>0.23899999999999999</v>
      </c>
      <c r="I73" s="10">
        <v>4.7199999999999999E-2</v>
      </c>
      <c r="J73" s="16">
        <v>4.0300499999999997E-7</v>
      </c>
      <c r="K73" s="10">
        <v>0.3095</v>
      </c>
      <c r="L73" s="10">
        <v>0.1605</v>
      </c>
      <c r="M73" s="10">
        <v>5.3870399999999999E-2</v>
      </c>
      <c r="N73" s="17">
        <v>8.1685543209757995E-3</v>
      </c>
    </row>
    <row r="74" spans="1:14" x14ac:dyDescent="0.15">
      <c r="A74" s="9" t="s">
        <v>656</v>
      </c>
      <c r="B74" s="10" t="s">
        <v>652</v>
      </c>
      <c r="C74" s="10">
        <v>15</v>
      </c>
      <c r="D74" s="10">
        <v>46748119</v>
      </c>
      <c r="E74" s="10" t="s">
        <v>17</v>
      </c>
      <c r="F74" s="10" t="s">
        <v>15</v>
      </c>
      <c r="G74" s="10">
        <v>1.436E-2</v>
      </c>
      <c r="H74" s="10">
        <v>0.52690000000000003</v>
      </c>
      <c r="I74" s="10">
        <v>0.1082</v>
      </c>
      <c r="J74" s="16">
        <v>1.11099E-6</v>
      </c>
      <c r="K74" s="10">
        <v>-0.26100000000000001</v>
      </c>
      <c r="L74" s="10">
        <v>0.1012</v>
      </c>
      <c r="M74" s="10">
        <v>9.94191E-3</v>
      </c>
      <c r="N74" s="17">
        <v>7.8588527720626893E-3</v>
      </c>
    </row>
    <row r="75" spans="1:14" x14ac:dyDescent="0.15">
      <c r="A75" s="9" t="s">
        <v>656</v>
      </c>
      <c r="B75" s="10" t="s">
        <v>653</v>
      </c>
      <c r="C75" s="10">
        <v>6</v>
      </c>
      <c r="D75" s="10">
        <v>25412811</v>
      </c>
      <c r="E75" s="10" t="s">
        <v>15</v>
      </c>
      <c r="F75" s="10" t="s">
        <v>19</v>
      </c>
      <c r="G75" s="10">
        <v>0.86619999999999997</v>
      </c>
      <c r="H75" s="10">
        <v>-0.1777</v>
      </c>
      <c r="I75" s="10">
        <v>3.7199999999999997E-2</v>
      </c>
      <c r="J75" s="16">
        <v>1.77501E-6</v>
      </c>
      <c r="K75" s="10">
        <v>-1.2840000000000001E-2</v>
      </c>
      <c r="L75" s="10">
        <v>4.614E-2</v>
      </c>
      <c r="M75" s="10">
        <v>0.78080000000000005</v>
      </c>
      <c r="N75" s="17">
        <v>7.3194617248248002E-3</v>
      </c>
    </row>
    <row r="76" spans="1:14" x14ac:dyDescent="0.15">
      <c r="A76" s="29" t="s">
        <v>657</v>
      </c>
      <c r="B76" s="10" t="s">
        <v>636</v>
      </c>
      <c r="C76" s="10">
        <v>9</v>
      </c>
      <c r="D76" s="10">
        <v>127324135</v>
      </c>
      <c r="E76" s="10" t="s">
        <v>15</v>
      </c>
      <c r="F76" s="10" t="s">
        <v>19</v>
      </c>
      <c r="G76" s="10">
        <v>0.3468</v>
      </c>
      <c r="H76" s="10">
        <v>-0.13189999999999999</v>
      </c>
      <c r="I76" s="10">
        <v>2.6599999999999999E-2</v>
      </c>
      <c r="J76" s="16">
        <v>7.1400300000000004E-7</v>
      </c>
      <c r="K76" s="10">
        <v>-3.986E-2</v>
      </c>
      <c r="L76" s="10">
        <v>2.443E-2</v>
      </c>
      <c r="M76" s="10">
        <v>0.1028</v>
      </c>
      <c r="N76" s="17">
        <v>7.8821528357472005E-3</v>
      </c>
    </row>
    <row r="77" spans="1:14" x14ac:dyDescent="0.15">
      <c r="A77" s="29" t="s">
        <v>657</v>
      </c>
      <c r="B77" s="10" t="s">
        <v>637</v>
      </c>
      <c r="C77" s="10">
        <v>12</v>
      </c>
      <c r="D77" s="10">
        <v>112273499</v>
      </c>
      <c r="E77" s="10" t="s">
        <v>14</v>
      </c>
      <c r="F77" s="10" t="s">
        <v>17</v>
      </c>
      <c r="G77" s="10">
        <v>0.38</v>
      </c>
      <c r="H77" s="10">
        <v>0.1555</v>
      </c>
      <c r="I77" s="10">
        <v>2.5999999999999999E-2</v>
      </c>
      <c r="J77" s="16">
        <v>2.1259800000000001E-9</v>
      </c>
      <c r="K77" s="10">
        <v>-9.3700000000000006E-2</v>
      </c>
      <c r="L77" s="10">
        <v>2.6540000000000001E-2</v>
      </c>
      <c r="M77" s="10">
        <v>4.1919899999999998E-4</v>
      </c>
      <c r="N77" s="17">
        <v>1.13937338E-2</v>
      </c>
    </row>
    <row r="78" spans="1:14" x14ac:dyDescent="0.15">
      <c r="A78" s="29" t="s">
        <v>657</v>
      </c>
      <c r="B78" s="10" t="s">
        <v>638</v>
      </c>
      <c r="C78" s="10">
        <v>6</v>
      </c>
      <c r="D78" s="10">
        <v>27907372</v>
      </c>
      <c r="E78" s="10" t="s">
        <v>15</v>
      </c>
      <c r="F78" s="10" t="s">
        <v>19</v>
      </c>
      <c r="G78" s="10">
        <v>2.9090000000000001E-2</v>
      </c>
      <c r="H78" s="10">
        <v>0.60450000000000004</v>
      </c>
      <c r="I78" s="10">
        <v>7.8799999999999995E-2</v>
      </c>
      <c r="J78" s="16">
        <v>1.70608E-14</v>
      </c>
      <c r="K78" s="10">
        <v>-0.1051</v>
      </c>
      <c r="L78" s="10">
        <v>0.30520000000000003</v>
      </c>
      <c r="M78" s="10">
        <v>0.73070000000000002</v>
      </c>
      <c r="N78" s="17">
        <v>2.0641692377282E-2</v>
      </c>
    </row>
    <row r="79" spans="1:14" x14ac:dyDescent="0.15">
      <c r="A79" s="29" t="s">
        <v>657</v>
      </c>
      <c r="B79" s="10" t="s">
        <v>639</v>
      </c>
      <c r="C79" s="10">
        <v>2</v>
      </c>
      <c r="D79" s="10">
        <v>191953998</v>
      </c>
      <c r="E79" s="10" t="s">
        <v>17</v>
      </c>
      <c r="F79" s="10" t="s">
        <v>15</v>
      </c>
      <c r="G79" s="10">
        <v>0.2031</v>
      </c>
      <c r="H79" s="10">
        <v>0.16700000000000001</v>
      </c>
      <c r="I79" s="10">
        <v>3.15E-2</v>
      </c>
      <c r="J79" s="16">
        <v>1.1459900000000001E-7</v>
      </c>
      <c r="K79" s="10">
        <v>-1.653E-2</v>
      </c>
      <c r="L79" s="10">
        <v>2.775E-2</v>
      </c>
      <c r="M79" s="10">
        <v>0.55150100000000002</v>
      </c>
      <c r="N79" s="17">
        <v>9.0276910534200002E-3</v>
      </c>
    </row>
    <row r="80" spans="1:14" x14ac:dyDescent="0.15">
      <c r="A80" s="29" t="s">
        <v>657</v>
      </c>
      <c r="B80" s="10" t="s">
        <v>640</v>
      </c>
      <c r="C80" s="10">
        <v>2</v>
      </c>
      <c r="D80" s="10">
        <v>10667035</v>
      </c>
      <c r="E80" s="10" t="s">
        <v>14</v>
      </c>
      <c r="F80" s="10" t="s">
        <v>19</v>
      </c>
      <c r="G80" s="10">
        <v>0.23880000000000001</v>
      </c>
      <c r="H80" s="10">
        <v>0.1419</v>
      </c>
      <c r="I80" s="10">
        <v>3.0300000000000001E-2</v>
      </c>
      <c r="J80" s="16">
        <v>2.712E-6</v>
      </c>
      <c r="K80" s="10">
        <v>1.519E-3</v>
      </c>
      <c r="L80" s="10">
        <v>2.8930000000000001E-2</v>
      </c>
      <c r="M80" s="10">
        <v>0.95809999999999995</v>
      </c>
      <c r="N80" s="17">
        <v>7.3202832961632002E-3</v>
      </c>
    </row>
    <row r="81" spans="1:14" x14ac:dyDescent="0.15">
      <c r="A81" s="29" t="s">
        <v>657</v>
      </c>
      <c r="B81" s="10" t="s">
        <v>641</v>
      </c>
      <c r="C81" s="10">
        <v>20</v>
      </c>
      <c r="D81" s="10">
        <v>15691240</v>
      </c>
      <c r="E81" s="10" t="s">
        <v>15</v>
      </c>
      <c r="F81" s="10" t="s">
        <v>19</v>
      </c>
      <c r="G81" s="10">
        <v>0.95109999999999995</v>
      </c>
      <c r="H81" s="10">
        <v>0.28210000000000002</v>
      </c>
      <c r="I81" s="10">
        <v>5.9799999999999999E-2</v>
      </c>
      <c r="J81" s="16">
        <v>2.3730099999999998E-6</v>
      </c>
      <c r="K81" s="10">
        <v>3.5520000000000003E-2</v>
      </c>
      <c r="L81" s="10">
        <v>4.0059999999999998E-2</v>
      </c>
      <c r="M81" s="10">
        <v>0.37540000000000001</v>
      </c>
      <c r="N81" s="17">
        <v>7.4023771536078104E-3</v>
      </c>
    </row>
    <row r="82" spans="1:14" x14ac:dyDescent="0.15">
      <c r="A82" s="29" t="s">
        <v>657</v>
      </c>
      <c r="B82" s="10" t="s">
        <v>642</v>
      </c>
      <c r="C82" s="10">
        <v>1</v>
      </c>
      <c r="D82" s="10">
        <v>114377568</v>
      </c>
      <c r="E82" s="10" t="s">
        <v>19</v>
      </c>
      <c r="F82" s="10" t="s">
        <v>15</v>
      </c>
      <c r="G82" s="10">
        <v>0.8518</v>
      </c>
      <c r="H82" s="10">
        <v>-0.4017</v>
      </c>
      <c r="I82" s="10">
        <v>3.6499999999999998E-2</v>
      </c>
      <c r="J82" s="16">
        <v>3.4150700000000002E-28</v>
      </c>
      <c r="K82" s="10">
        <v>0.14979999999999999</v>
      </c>
      <c r="L82" s="10">
        <v>9.1520000000000004E-2</v>
      </c>
      <c r="M82" s="10">
        <v>0.1018</v>
      </c>
      <c r="N82" s="17">
        <v>4.07398568356728E-2</v>
      </c>
    </row>
    <row r="83" spans="1:14" x14ac:dyDescent="0.15">
      <c r="A83" s="29" t="s">
        <v>657</v>
      </c>
      <c r="B83" s="10" t="s">
        <v>643</v>
      </c>
      <c r="C83" s="10">
        <v>6</v>
      </c>
      <c r="D83" s="10">
        <v>30222566</v>
      </c>
      <c r="E83" s="10" t="s">
        <v>17</v>
      </c>
      <c r="F83" s="10" t="s">
        <v>14</v>
      </c>
      <c r="G83" s="10">
        <v>0.48749999999999999</v>
      </c>
      <c r="H83" s="10">
        <v>0.25940000000000002</v>
      </c>
      <c r="I83" s="10">
        <v>2.7099999999999999E-2</v>
      </c>
      <c r="J83" s="16">
        <v>1.1051E-21</v>
      </c>
      <c r="K83" s="10">
        <v>-3.9219999999999998E-2</v>
      </c>
      <c r="L83" s="10">
        <v>3.3160000000000002E-2</v>
      </c>
      <c r="M83" s="10">
        <v>0.2369</v>
      </c>
      <c r="N83" s="17">
        <v>3.3623152387500001E-2</v>
      </c>
    </row>
    <row r="84" spans="1:14" x14ac:dyDescent="0.15">
      <c r="A84" s="29" t="s">
        <v>657</v>
      </c>
      <c r="B84" s="10" t="s">
        <v>644</v>
      </c>
      <c r="C84" s="10">
        <v>6</v>
      </c>
      <c r="D84" s="10">
        <v>32561370</v>
      </c>
      <c r="E84" s="10" t="s">
        <v>19</v>
      </c>
      <c r="F84" s="10" t="s">
        <v>14</v>
      </c>
      <c r="G84" s="10">
        <v>0.33939999999999998</v>
      </c>
      <c r="H84" s="10">
        <v>0.61850000000000005</v>
      </c>
      <c r="I84" s="10">
        <v>3.5200000000000002E-2</v>
      </c>
      <c r="J84" s="16">
        <v>4.4371100000000001E-69</v>
      </c>
      <c r="K84" s="10">
        <v>-9.7280000000000001E-4</v>
      </c>
      <c r="L84" s="10">
        <v>3.0810000000000001E-2</v>
      </c>
      <c r="M84" s="10">
        <v>0.9748</v>
      </c>
      <c r="N84" s="17">
        <v>0.17153779014557999</v>
      </c>
    </row>
    <row r="85" spans="1:14" x14ac:dyDescent="0.15">
      <c r="A85" s="29" t="s">
        <v>657</v>
      </c>
      <c r="B85" s="10" t="s">
        <v>645</v>
      </c>
      <c r="C85" s="10">
        <v>5</v>
      </c>
      <c r="D85" s="10">
        <v>201824</v>
      </c>
      <c r="E85" s="10" t="s">
        <v>14</v>
      </c>
      <c r="F85" s="10" t="s">
        <v>17</v>
      </c>
      <c r="G85" s="10">
        <v>0.14349999999999999</v>
      </c>
      <c r="H85" s="10">
        <v>0.1691</v>
      </c>
      <c r="I85" s="10">
        <v>3.61E-2</v>
      </c>
      <c r="J85" s="16">
        <v>2.80298E-6</v>
      </c>
      <c r="K85" s="10">
        <v>-0.11</v>
      </c>
      <c r="L85" s="10">
        <v>4.3630000000000002E-2</v>
      </c>
      <c r="M85" s="10">
        <v>1.1720100000000001E-2</v>
      </c>
      <c r="N85" s="17">
        <v>7.0290475175549998E-3</v>
      </c>
    </row>
    <row r="86" spans="1:14" x14ac:dyDescent="0.15">
      <c r="A86" s="29" t="s">
        <v>657</v>
      </c>
      <c r="B86" s="10" t="s">
        <v>646</v>
      </c>
      <c r="C86" s="10">
        <v>4</v>
      </c>
      <c r="D86" s="10">
        <v>130463653</v>
      </c>
      <c r="E86" s="10" t="s">
        <v>17</v>
      </c>
      <c r="F86" s="10" t="s">
        <v>14</v>
      </c>
      <c r="G86" s="10">
        <v>0.43559999999999999</v>
      </c>
      <c r="H86" s="10">
        <v>-0.11849999999999999</v>
      </c>
      <c r="I86" s="10">
        <v>2.5499999999999998E-2</v>
      </c>
      <c r="J86" s="16">
        <v>3.3180299999999998E-6</v>
      </c>
      <c r="K86" s="10">
        <v>-1.464E-2</v>
      </c>
      <c r="L86" s="10">
        <v>2.4740000000000002E-2</v>
      </c>
      <c r="M86" s="10">
        <v>0.55400000000000005</v>
      </c>
      <c r="N86" s="17">
        <v>6.9046484680800003E-3</v>
      </c>
    </row>
    <row r="87" spans="1:14" x14ac:dyDescent="0.15">
      <c r="A87" s="29" t="s">
        <v>657</v>
      </c>
      <c r="B87" s="10" t="s">
        <v>647</v>
      </c>
      <c r="C87" s="10">
        <v>3</v>
      </c>
      <c r="D87" s="10">
        <v>147788638</v>
      </c>
      <c r="E87" s="10" t="s">
        <v>15</v>
      </c>
      <c r="F87" s="10" t="s">
        <v>17</v>
      </c>
      <c r="G87" s="10">
        <v>8.949E-2</v>
      </c>
      <c r="H87" s="10">
        <v>0.2235</v>
      </c>
      <c r="I87" s="10">
        <v>4.4699999999999997E-2</v>
      </c>
      <c r="J87" s="16">
        <v>5.8859999999999996E-7</v>
      </c>
      <c r="K87" s="10">
        <v>-2.0379999999999999E-2</v>
      </c>
      <c r="L87" s="10">
        <v>3.771E-2</v>
      </c>
      <c r="M87" s="10">
        <v>0.58899999999999997</v>
      </c>
      <c r="N87" s="17">
        <v>8.1403725029395493E-3</v>
      </c>
    </row>
    <row r="88" spans="1:14" x14ac:dyDescent="0.15">
      <c r="A88" s="29" t="s">
        <v>657</v>
      </c>
      <c r="B88" s="10" t="s">
        <v>648</v>
      </c>
      <c r="C88" s="10">
        <v>6</v>
      </c>
      <c r="D88" s="10">
        <v>31394424</v>
      </c>
      <c r="E88" s="10" t="s">
        <v>14</v>
      </c>
      <c r="F88" s="10" t="s">
        <v>17</v>
      </c>
      <c r="G88" s="10">
        <v>0.1081</v>
      </c>
      <c r="H88" s="10">
        <v>0.66010000000000002</v>
      </c>
      <c r="I88" s="10">
        <v>4.3200000000000002E-2</v>
      </c>
      <c r="J88" s="16">
        <v>9.7386800000000003E-53</v>
      </c>
      <c r="K88" s="10">
        <v>-0.1181</v>
      </c>
      <c r="L88" s="10">
        <v>3.5970000000000002E-2</v>
      </c>
      <c r="M88" s="10">
        <v>1.036E-3</v>
      </c>
      <c r="N88" s="17">
        <v>8.4021671895247799E-2</v>
      </c>
    </row>
    <row r="89" spans="1:14" x14ac:dyDescent="0.15">
      <c r="A89" s="29" t="s">
        <v>657</v>
      </c>
      <c r="B89" s="10" t="s">
        <v>649</v>
      </c>
      <c r="C89" s="10">
        <v>5</v>
      </c>
      <c r="D89" s="10">
        <v>55444683</v>
      </c>
      <c r="E89" s="10" t="s">
        <v>15</v>
      </c>
      <c r="F89" s="10" t="s">
        <v>19</v>
      </c>
      <c r="G89" s="10">
        <v>0.27979999999999999</v>
      </c>
      <c r="H89" s="10">
        <v>-0.1502</v>
      </c>
      <c r="I89" s="10">
        <v>2.8199999999999999E-2</v>
      </c>
      <c r="J89" s="16">
        <v>1.02499E-7</v>
      </c>
      <c r="K89" s="10">
        <v>3.8039999999999997E-2</v>
      </c>
      <c r="L89" s="10">
        <v>2.47E-2</v>
      </c>
      <c r="M89" s="10">
        <v>0.1237</v>
      </c>
      <c r="N89" s="17">
        <v>9.0922357561567992E-3</v>
      </c>
    </row>
    <row r="90" spans="1:14" x14ac:dyDescent="0.15">
      <c r="A90" s="29" t="s">
        <v>657</v>
      </c>
      <c r="B90" s="10" t="s">
        <v>650</v>
      </c>
      <c r="C90" s="10">
        <v>7</v>
      </c>
      <c r="D90" s="10">
        <v>37418454</v>
      </c>
      <c r="E90" s="10" t="s">
        <v>19</v>
      </c>
      <c r="F90" s="10" t="s">
        <v>15</v>
      </c>
      <c r="G90" s="10">
        <v>0.1234</v>
      </c>
      <c r="H90" s="10">
        <v>0.18390000000000001</v>
      </c>
      <c r="I90" s="10">
        <v>3.8699999999999998E-2</v>
      </c>
      <c r="J90" s="16">
        <v>1.99899E-6</v>
      </c>
      <c r="K90" s="10">
        <v>3.2689999999999997E-2</v>
      </c>
      <c r="L90" s="10">
        <v>3.542E-2</v>
      </c>
      <c r="M90" s="10">
        <v>0.35610000000000003</v>
      </c>
      <c r="N90" s="17">
        <v>7.3166129291448003E-3</v>
      </c>
    </row>
    <row r="91" spans="1:14" x14ac:dyDescent="0.15">
      <c r="A91" s="29" t="s">
        <v>657</v>
      </c>
      <c r="B91" s="10" t="s">
        <v>651</v>
      </c>
      <c r="C91" s="10">
        <v>10</v>
      </c>
      <c r="D91" s="10">
        <v>6159991</v>
      </c>
      <c r="E91" s="10" t="s">
        <v>17</v>
      </c>
      <c r="F91" s="10" t="s">
        <v>14</v>
      </c>
      <c r="G91" s="10">
        <v>7.7509999999999996E-2</v>
      </c>
      <c r="H91" s="10">
        <v>0.23899999999999999</v>
      </c>
      <c r="I91" s="10">
        <v>4.7199999999999999E-2</v>
      </c>
      <c r="J91" s="16">
        <v>4.0300499999999997E-7</v>
      </c>
      <c r="K91" s="10">
        <v>0.18429999999999999</v>
      </c>
      <c r="L91" s="10">
        <v>0.16470000000000001</v>
      </c>
      <c r="M91" s="10">
        <v>0.26300000000000001</v>
      </c>
      <c r="N91" s="17">
        <v>8.1685543209757995E-3</v>
      </c>
    </row>
    <row r="92" spans="1:14" x14ac:dyDescent="0.15">
      <c r="A92" s="29" t="s">
        <v>657</v>
      </c>
      <c r="B92" s="10" t="s">
        <v>652</v>
      </c>
      <c r="C92" s="10">
        <v>15</v>
      </c>
      <c r="D92" s="10">
        <v>46748119</v>
      </c>
      <c r="E92" s="10" t="s">
        <v>17</v>
      </c>
      <c r="F92" s="10" t="s">
        <v>15</v>
      </c>
      <c r="G92" s="10">
        <v>1.436E-2</v>
      </c>
      <c r="H92" s="10">
        <v>0.52690000000000003</v>
      </c>
      <c r="I92" s="10">
        <v>0.1082</v>
      </c>
      <c r="J92" s="16">
        <v>1.11099E-6</v>
      </c>
      <c r="K92" s="10">
        <v>-0.1948</v>
      </c>
      <c r="L92" s="10">
        <v>0.1037</v>
      </c>
      <c r="M92" s="10">
        <v>6.0489500000000002E-2</v>
      </c>
      <c r="N92" s="17">
        <v>7.8588527720626893E-3</v>
      </c>
    </row>
    <row r="93" spans="1:14" x14ac:dyDescent="0.15">
      <c r="A93" s="29" t="s">
        <v>657</v>
      </c>
      <c r="B93" s="10" t="s">
        <v>653</v>
      </c>
      <c r="C93" s="10">
        <v>6</v>
      </c>
      <c r="D93" s="10">
        <v>25412811</v>
      </c>
      <c r="E93" s="10" t="s">
        <v>15</v>
      </c>
      <c r="F93" s="10" t="s">
        <v>19</v>
      </c>
      <c r="G93" s="10">
        <v>0.86619999999999997</v>
      </c>
      <c r="H93" s="10">
        <v>-0.1777</v>
      </c>
      <c r="I93" s="10">
        <v>3.7199999999999997E-2</v>
      </c>
      <c r="J93" s="16">
        <v>1.77501E-6</v>
      </c>
      <c r="K93" s="10">
        <v>1.188E-2</v>
      </c>
      <c r="L93" s="10">
        <v>4.7530000000000003E-2</v>
      </c>
      <c r="M93" s="10">
        <v>0.80269999999999997</v>
      </c>
      <c r="N93" s="17">
        <v>7.3194617248248002E-3</v>
      </c>
    </row>
    <row r="94" spans="1:14" x14ac:dyDescent="0.15">
      <c r="A94" s="29" t="s">
        <v>658</v>
      </c>
      <c r="B94" s="10" t="s">
        <v>636</v>
      </c>
      <c r="C94" s="10">
        <v>9</v>
      </c>
      <c r="D94" s="10">
        <v>127324135</v>
      </c>
      <c r="E94" s="10" t="s">
        <v>15</v>
      </c>
      <c r="F94" s="10" t="s">
        <v>19</v>
      </c>
      <c r="G94" s="10">
        <v>0.3468</v>
      </c>
      <c r="H94" s="10">
        <v>-0.13189999999999999</v>
      </c>
      <c r="I94" s="10">
        <v>2.6599999999999999E-2</v>
      </c>
      <c r="J94" s="16">
        <v>7.1400300000000004E-7</v>
      </c>
      <c r="K94" s="10">
        <v>-3.0870000000000002E-2</v>
      </c>
      <c r="L94" s="10">
        <v>2.4400000000000002E-2</v>
      </c>
      <c r="M94" s="10">
        <v>0.2059</v>
      </c>
      <c r="N94" s="17">
        <v>7.8821528357472005E-3</v>
      </c>
    </row>
    <row r="95" spans="1:14" x14ac:dyDescent="0.15">
      <c r="A95" s="29" t="s">
        <v>658</v>
      </c>
      <c r="B95" s="10" t="s">
        <v>637</v>
      </c>
      <c r="C95" s="10">
        <v>12</v>
      </c>
      <c r="D95" s="10">
        <v>112273499</v>
      </c>
      <c r="E95" s="10" t="s">
        <v>14</v>
      </c>
      <c r="F95" s="10" t="s">
        <v>17</v>
      </c>
      <c r="G95" s="10">
        <v>0.38</v>
      </c>
      <c r="H95" s="10">
        <v>0.1555</v>
      </c>
      <c r="I95" s="10">
        <v>2.5999999999999999E-2</v>
      </c>
      <c r="J95" s="16">
        <v>2.1259800000000001E-9</v>
      </c>
      <c r="K95" s="10">
        <v>-7.6179999999999998E-2</v>
      </c>
      <c r="L95" s="10">
        <v>2.6519999999999998E-2</v>
      </c>
      <c r="M95" s="10">
        <v>4.0959999999999998E-3</v>
      </c>
      <c r="N95" s="17">
        <v>1.13937338E-2</v>
      </c>
    </row>
    <row r="96" spans="1:14" x14ac:dyDescent="0.15">
      <c r="A96" s="29" t="s">
        <v>658</v>
      </c>
      <c r="B96" s="10" t="s">
        <v>638</v>
      </c>
      <c r="C96" s="10">
        <v>6</v>
      </c>
      <c r="D96" s="10">
        <v>27907372</v>
      </c>
      <c r="E96" s="10" t="s">
        <v>15</v>
      </c>
      <c r="F96" s="10" t="s">
        <v>19</v>
      </c>
      <c r="G96" s="10">
        <v>2.9090000000000001E-2</v>
      </c>
      <c r="H96" s="10">
        <v>0.60450000000000004</v>
      </c>
      <c r="I96" s="10">
        <v>7.8799999999999995E-2</v>
      </c>
      <c r="J96" s="16">
        <v>1.70608E-14</v>
      </c>
      <c r="K96" s="10">
        <v>-5.5989999999999998E-2</v>
      </c>
      <c r="L96" s="10">
        <v>0.3049</v>
      </c>
      <c r="M96" s="10">
        <v>0.85429999999999995</v>
      </c>
      <c r="N96" s="17">
        <v>2.0641692377282E-2</v>
      </c>
    </row>
    <row r="97" spans="1:14" x14ac:dyDescent="0.15">
      <c r="A97" s="29" t="s">
        <v>658</v>
      </c>
      <c r="B97" s="10" t="s">
        <v>639</v>
      </c>
      <c r="C97" s="10">
        <v>2</v>
      </c>
      <c r="D97" s="10">
        <v>191953998</v>
      </c>
      <c r="E97" s="10" t="s">
        <v>17</v>
      </c>
      <c r="F97" s="10" t="s">
        <v>15</v>
      </c>
      <c r="G97" s="10">
        <v>0.2031</v>
      </c>
      <c r="H97" s="10">
        <v>0.16700000000000001</v>
      </c>
      <c r="I97" s="10">
        <v>3.15E-2</v>
      </c>
      <c r="J97" s="16">
        <v>1.1459900000000001E-7</v>
      </c>
      <c r="K97" s="10">
        <v>-1.5310000000000001E-2</v>
      </c>
      <c r="L97" s="10">
        <v>2.7720000000000002E-2</v>
      </c>
      <c r="M97" s="10">
        <v>0.58080100000000001</v>
      </c>
      <c r="N97" s="17">
        <v>9.0276910534200002E-3</v>
      </c>
    </row>
    <row r="98" spans="1:14" x14ac:dyDescent="0.15">
      <c r="A98" s="29" t="s">
        <v>658</v>
      </c>
      <c r="B98" s="10" t="s">
        <v>640</v>
      </c>
      <c r="C98" s="10">
        <v>2</v>
      </c>
      <c r="D98" s="10">
        <v>10667035</v>
      </c>
      <c r="E98" s="10" t="s">
        <v>14</v>
      </c>
      <c r="F98" s="10" t="s">
        <v>19</v>
      </c>
      <c r="G98" s="10">
        <v>0.23880000000000001</v>
      </c>
      <c r="H98" s="10">
        <v>0.1419</v>
      </c>
      <c r="I98" s="10">
        <v>3.0300000000000001E-2</v>
      </c>
      <c r="J98" s="16">
        <v>2.712E-6</v>
      </c>
      <c r="K98" s="10">
        <v>-2.0330000000000001E-2</v>
      </c>
      <c r="L98" s="10">
        <v>2.8889999999999999E-2</v>
      </c>
      <c r="M98" s="10">
        <v>0.481599</v>
      </c>
      <c r="N98" s="17">
        <v>7.3202832961632002E-3</v>
      </c>
    </row>
    <row r="99" spans="1:14" x14ac:dyDescent="0.15">
      <c r="A99" s="29" t="s">
        <v>658</v>
      </c>
      <c r="B99" s="10" t="s">
        <v>641</v>
      </c>
      <c r="C99" s="10">
        <v>20</v>
      </c>
      <c r="D99" s="10">
        <v>15691240</v>
      </c>
      <c r="E99" s="10" t="s">
        <v>15</v>
      </c>
      <c r="F99" s="10" t="s">
        <v>19</v>
      </c>
      <c r="G99" s="10">
        <v>0.95109999999999995</v>
      </c>
      <c r="H99" s="10">
        <v>0.28210000000000002</v>
      </c>
      <c r="I99" s="10">
        <v>5.9799999999999999E-2</v>
      </c>
      <c r="J99" s="16">
        <v>2.3730099999999998E-6</v>
      </c>
      <c r="K99" s="10">
        <v>3.0370000000000001E-2</v>
      </c>
      <c r="L99" s="10">
        <v>4.0009999999999997E-2</v>
      </c>
      <c r="M99" s="10">
        <v>0.44790000000000002</v>
      </c>
      <c r="N99" s="17">
        <v>7.4023771536078104E-3</v>
      </c>
    </row>
    <row r="100" spans="1:14" x14ac:dyDescent="0.15">
      <c r="A100" s="29" t="s">
        <v>658</v>
      </c>
      <c r="B100" s="10" t="s">
        <v>642</v>
      </c>
      <c r="C100" s="10">
        <v>1</v>
      </c>
      <c r="D100" s="10">
        <v>114377568</v>
      </c>
      <c r="E100" s="10" t="s">
        <v>19</v>
      </c>
      <c r="F100" s="10" t="s">
        <v>15</v>
      </c>
      <c r="G100" s="10">
        <v>0.8518</v>
      </c>
      <c r="H100" s="10">
        <v>-0.4017</v>
      </c>
      <c r="I100" s="10">
        <v>3.6499999999999998E-2</v>
      </c>
      <c r="J100" s="16">
        <v>3.4150700000000002E-28</v>
      </c>
      <c r="K100" s="10">
        <v>0.13059999999999999</v>
      </c>
      <c r="L100" s="10">
        <v>9.1410000000000005E-2</v>
      </c>
      <c r="M100" s="10">
        <v>0.1532</v>
      </c>
      <c r="N100" s="17">
        <v>4.07398568356728E-2</v>
      </c>
    </row>
    <row r="101" spans="1:14" x14ac:dyDescent="0.15">
      <c r="A101" s="29" t="s">
        <v>658</v>
      </c>
      <c r="B101" s="10" t="s">
        <v>643</v>
      </c>
      <c r="C101" s="10">
        <v>6</v>
      </c>
      <c r="D101" s="10">
        <v>30222566</v>
      </c>
      <c r="E101" s="10" t="s">
        <v>17</v>
      </c>
      <c r="F101" s="10" t="s">
        <v>14</v>
      </c>
      <c r="G101" s="10">
        <v>0.48749999999999999</v>
      </c>
      <c r="H101" s="10">
        <v>0.25940000000000002</v>
      </c>
      <c r="I101" s="10">
        <v>2.7099999999999999E-2</v>
      </c>
      <c r="J101" s="16">
        <v>1.1051E-21</v>
      </c>
      <c r="K101" s="10">
        <v>-4.3479999999999998E-2</v>
      </c>
      <c r="L101" s="10">
        <v>3.3110000000000001E-2</v>
      </c>
      <c r="M101" s="10">
        <v>0.1893</v>
      </c>
      <c r="N101" s="17">
        <v>3.3623152387500001E-2</v>
      </c>
    </row>
    <row r="102" spans="1:14" x14ac:dyDescent="0.15">
      <c r="A102" s="29" t="s">
        <v>658</v>
      </c>
      <c r="B102" s="10" t="s">
        <v>644</v>
      </c>
      <c r="C102" s="10">
        <v>6</v>
      </c>
      <c r="D102" s="10">
        <v>32561370</v>
      </c>
      <c r="E102" s="10" t="s">
        <v>19</v>
      </c>
      <c r="F102" s="10" t="s">
        <v>14</v>
      </c>
      <c r="G102" s="10">
        <v>0.33939999999999998</v>
      </c>
      <c r="H102" s="10">
        <v>0.61850000000000005</v>
      </c>
      <c r="I102" s="10">
        <v>3.5200000000000002E-2</v>
      </c>
      <c r="J102" s="16">
        <v>4.4371100000000001E-69</v>
      </c>
      <c r="K102" s="10">
        <v>-6.6220000000000005E-4</v>
      </c>
      <c r="L102" s="10">
        <v>3.0769999999999999E-2</v>
      </c>
      <c r="M102" s="10">
        <v>0.98280000000000001</v>
      </c>
      <c r="N102" s="17">
        <v>0.17153779014557999</v>
      </c>
    </row>
    <row r="103" spans="1:14" x14ac:dyDescent="0.15">
      <c r="A103" s="29" t="s">
        <v>658</v>
      </c>
      <c r="B103" s="10" t="s">
        <v>645</v>
      </c>
      <c r="C103" s="10">
        <v>5</v>
      </c>
      <c r="D103" s="10">
        <v>201824</v>
      </c>
      <c r="E103" s="10" t="s">
        <v>14</v>
      </c>
      <c r="F103" s="10" t="s">
        <v>17</v>
      </c>
      <c r="G103" s="10">
        <v>0.14349999999999999</v>
      </c>
      <c r="H103" s="10">
        <v>0.1691</v>
      </c>
      <c r="I103" s="10">
        <v>3.61E-2</v>
      </c>
      <c r="J103" s="16">
        <v>2.80298E-6</v>
      </c>
      <c r="K103" s="10">
        <v>-8.8739999999999999E-2</v>
      </c>
      <c r="L103" s="10">
        <v>4.3589999999999997E-2</v>
      </c>
      <c r="M103" s="10">
        <v>4.1830199999999998E-2</v>
      </c>
      <c r="N103" s="17">
        <v>7.0290475175549998E-3</v>
      </c>
    </row>
    <row r="104" spans="1:14" x14ac:dyDescent="0.15">
      <c r="A104" s="29" t="s">
        <v>658</v>
      </c>
      <c r="B104" s="10" t="s">
        <v>646</v>
      </c>
      <c r="C104" s="10">
        <v>4</v>
      </c>
      <c r="D104" s="10">
        <v>130463653</v>
      </c>
      <c r="E104" s="10" t="s">
        <v>17</v>
      </c>
      <c r="F104" s="10" t="s">
        <v>14</v>
      </c>
      <c r="G104" s="10">
        <v>0.43559999999999999</v>
      </c>
      <c r="H104" s="10">
        <v>-0.11849999999999999</v>
      </c>
      <c r="I104" s="10">
        <v>2.5499999999999998E-2</v>
      </c>
      <c r="J104" s="16">
        <v>3.3180299999999998E-6</v>
      </c>
      <c r="K104" s="10">
        <v>-1.0019999999999999E-2</v>
      </c>
      <c r="L104" s="10">
        <v>2.4709999999999999E-2</v>
      </c>
      <c r="M104" s="10">
        <v>0.685199</v>
      </c>
      <c r="N104" s="17">
        <v>6.9046484680800003E-3</v>
      </c>
    </row>
    <row r="105" spans="1:14" x14ac:dyDescent="0.15">
      <c r="A105" s="29" t="s">
        <v>658</v>
      </c>
      <c r="B105" s="10" t="s">
        <v>647</v>
      </c>
      <c r="C105" s="10">
        <v>3</v>
      </c>
      <c r="D105" s="10">
        <v>147788638</v>
      </c>
      <c r="E105" s="10" t="s">
        <v>15</v>
      </c>
      <c r="F105" s="10" t="s">
        <v>17</v>
      </c>
      <c r="G105" s="10">
        <v>8.949E-2</v>
      </c>
      <c r="H105" s="10">
        <v>0.2235</v>
      </c>
      <c r="I105" s="10">
        <v>4.4699999999999997E-2</v>
      </c>
      <c r="J105" s="16">
        <v>5.8859999999999996E-7</v>
      </c>
      <c r="K105" s="10">
        <v>-1.951E-3</v>
      </c>
      <c r="L105" s="10">
        <v>3.7670000000000002E-2</v>
      </c>
      <c r="M105" s="10">
        <v>0.9587</v>
      </c>
      <c r="N105" s="17">
        <v>8.1403725029395493E-3</v>
      </c>
    </row>
    <row r="106" spans="1:14" x14ac:dyDescent="0.15">
      <c r="A106" s="29" t="s">
        <v>658</v>
      </c>
      <c r="B106" s="10" t="s">
        <v>648</v>
      </c>
      <c r="C106" s="10">
        <v>6</v>
      </c>
      <c r="D106" s="10">
        <v>31394424</v>
      </c>
      <c r="E106" s="10" t="s">
        <v>14</v>
      </c>
      <c r="F106" s="10" t="s">
        <v>17</v>
      </c>
      <c r="G106" s="10">
        <v>0.1081</v>
      </c>
      <c r="H106" s="10">
        <v>0.66010000000000002</v>
      </c>
      <c r="I106" s="10">
        <v>4.3200000000000002E-2</v>
      </c>
      <c r="J106" s="16">
        <v>9.7386800000000003E-53</v>
      </c>
      <c r="K106" s="10">
        <v>-0.11210000000000001</v>
      </c>
      <c r="L106" s="10">
        <v>3.5929999999999997E-2</v>
      </c>
      <c r="M106" s="10">
        <v>1.8150099999999999E-3</v>
      </c>
      <c r="N106" s="17">
        <v>8.4021671895247799E-2</v>
      </c>
    </row>
    <row r="107" spans="1:14" x14ac:dyDescent="0.15">
      <c r="A107" s="29" t="s">
        <v>658</v>
      </c>
      <c r="B107" s="10" t="s">
        <v>649</v>
      </c>
      <c r="C107" s="10">
        <v>5</v>
      </c>
      <c r="D107" s="10">
        <v>55444683</v>
      </c>
      <c r="E107" s="10" t="s">
        <v>15</v>
      </c>
      <c r="F107" s="10" t="s">
        <v>19</v>
      </c>
      <c r="G107" s="10">
        <v>0.27979999999999999</v>
      </c>
      <c r="H107" s="10">
        <v>-0.1502</v>
      </c>
      <c r="I107" s="10">
        <v>2.8199999999999999E-2</v>
      </c>
      <c r="J107" s="16">
        <v>1.02499E-7</v>
      </c>
      <c r="K107" s="10">
        <v>4.0649999999999999E-2</v>
      </c>
      <c r="L107" s="10">
        <v>2.4670000000000001E-2</v>
      </c>
      <c r="M107" s="10">
        <v>9.9510799999999996E-2</v>
      </c>
      <c r="N107" s="17">
        <v>9.0922357561567992E-3</v>
      </c>
    </row>
    <row r="108" spans="1:14" x14ac:dyDescent="0.15">
      <c r="A108" s="29" t="s">
        <v>658</v>
      </c>
      <c r="B108" s="10" t="s">
        <v>650</v>
      </c>
      <c r="C108" s="10">
        <v>7</v>
      </c>
      <c r="D108" s="10">
        <v>37418454</v>
      </c>
      <c r="E108" s="10" t="s">
        <v>19</v>
      </c>
      <c r="F108" s="10" t="s">
        <v>15</v>
      </c>
      <c r="G108" s="10">
        <v>0.1234</v>
      </c>
      <c r="H108" s="10">
        <v>0.18390000000000001</v>
      </c>
      <c r="I108" s="10">
        <v>3.8699999999999998E-2</v>
      </c>
      <c r="J108" s="16">
        <v>1.99899E-6</v>
      </c>
      <c r="K108" s="10">
        <v>2.8989999999999998E-2</v>
      </c>
      <c r="L108" s="10">
        <v>3.5369999999999999E-2</v>
      </c>
      <c r="M108" s="10">
        <v>0.41249999999999998</v>
      </c>
      <c r="N108" s="17">
        <v>7.3166129291448003E-3</v>
      </c>
    </row>
    <row r="109" spans="1:14" x14ac:dyDescent="0.15">
      <c r="A109" s="29" t="s">
        <v>658</v>
      </c>
      <c r="B109" s="10" t="s">
        <v>651</v>
      </c>
      <c r="C109" s="10">
        <v>10</v>
      </c>
      <c r="D109" s="10">
        <v>6159991</v>
      </c>
      <c r="E109" s="10" t="s">
        <v>17</v>
      </c>
      <c r="F109" s="10" t="s">
        <v>14</v>
      </c>
      <c r="G109" s="10">
        <v>7.7509999999999996E-2</v>
      </c>
      <c r="H109" s="10">
        <v>0.23899999999999999</v>
      </c>
      <c r="I109" s="10">
        <v>4.7199999999999999E-2</v>
      </c>
      <c r="J109" s="16">
        <v>4.0300499999999997E-7</v>
      </c>
      <c r="K109" s="10">
        <v>0.18329999999999999</v>
      </c>
      <c r="L109" s="10">
        <v>0.16439999999999999</v>
      </c>
      <c r="M109" s="10">
        <v>0.2651</v>
      </c>
      <c r="N109" s="17">
        <v>8.1685543209757995E-3</v>
      </c>
    </row>
    <row r="110" spans="1:14" x14ac:dyDescent="0.15">
      <c r="A110" s="29" t="s">
        <v>658</v>
      </c>
      <c r="B110" s="10" t="s">
        <v>652</v>
      </c>
      <c r="C110" s="10">
        <v>15</v>
      </c>
      <c r="D110" s="10">
        <v>46748119</v>
      </c>
      <c r="E110" s="10" t="s">
        <v>17</v>
      </c>
      <c r="F110" s="10" t="s">
        <v>15</v>
      </c>
      <c r="G110" s="10">
        <v>1.436E-2</v>
      </c>
      <c r="H110" s="10">
        <v>0.52690000000000003</v>
      </c>
      <c r="I110" s="10">
        <v>0.1082</v>
      </c>
      <c r="J110" s="16">
        <v>1.11099E-6</v>
      </c>
      <c r="K110" s="10">
        <v>-0.28070000000000001</v>
      </c>
      <c r="L110" s="10">
        <v>0.10349999999999999</v>
      </c>
      <c r="M110" s="10">
        <v>6.7449700000000003E-3</v>
      </c>
      <c r="N110" s="17">
        <v>7.8588527720626893E-3</v>
      </c>
    </row>
    <row r="111" spans="1:14" x14ac:dyDescent="0.15">
      <c r="A111" s="29" t="s">
        <v>658</v>
      </c>
      <c r="B111" s="10" t="s">
        <v>653</v>
      </c>
      <c r="C111" s="10">
        <v>6</v>
      </c>
      <c r="D111" s="10">
        <v>25412811</v>
      </c>
      <c r="E111" s="10" t="s">
        <v>15</v>
      </c>
      <c r="F111" s="10" t="s">
        <v>19</v>
      </c>
      <c r="G111" s="10">
        <v>0.86619999999999997</v>
      </c>
      <c r="H111" s="10">
        <v>-0.1777</v>
      </c>
      <c r="I111" s="10">
        <v>3.7199999999999997E-2</v>
      </c>
      <c r="J111" s="16">
        <v>1.77501E-6</v>
      </c>
      <c r="K111" s="10">
        <v>1.181E-3</v>
      </c>
      <c r="L111" s="10">
        <v>4.7469999999999998E-2</v>
      </c>
      <c r="M111" s="10">
        <v>0.98019999999999996</v>
      </c>
      <c r="N111" s="17">
        <v>7.3194617248248002E-3</v>
      </c>
    </row>
    <row r="112" spans="1:14" x14ac:dyDescent="0.15">
      <c r="A112" s="29" t="s">
        <v>659</v>
      </c>
      <c r="B112" s="10" t="s">
        <v>636</v>
      </c>
      <c r="C112" s="10">
        <v>9</v>
      </c>
      <c r="D112" s="10">
        <v>127324135</v>
      </c>
      <c r="E112" s="10" t="s">
        <v>15</v>
      </c>
      <c r="F112" s="10" t="s">
        <v>19</v>
      </c>
      <c r="G112" s="10">
        <v>0.3468</v>
      </c>
      <c r="H112" s="10">
        <v>-0.13189999999999999</v>
      </c>
      <c r="I112" s="10">
        <v>2.6599999999999999E-2</v>
      </c>
      <c r="J112" s="16">
        <v>7.1400300000000004E-7</v>
      </c>
      <c r="K112" s="10">
        <v>-2.9669999999999998E-2</v>
      </c>
      <c r="L112" s="10">
        <v>2.4400000000000002E-2</v>
      </c>
      <c r="M112" s="10">
        <v>0.22409999999999999</v>
      </c>
      <c r="N112" s="17">
        <v>7.8821528357472005E-3</v>
      </c>
    </row>
    <row r="113" spans="1:14" x14ac:dyDescent="0.15">
      <c r="A113" s="29" t="s">
        <v>659</v>
      </c>
      <c r="B113" s="10" t="s">
        <v>637</v>
      </c>
      <c r="C113" s="10">
        <v>12</v>
      </c>
      <c r="D113" s="10">
        <v>112273499</v>
      </c>
      <c r="E113" s="10" t="s">
        <v>14</v>
      </c>
      <c r="F113" s="10" t="s">
        <v>17</v>
      </c>
      <c r="G113" s="10">
        <v>0.38</v>
      </c>
      <c r="H113" s="10">
        <v>0.1555</v>
      </c>
      <c r="I113" s="10">
        <v>2.5999999999999999E-2</v>
      </c>
      <c r="J113" s="16">
        <v>2.1259800000000001E-9</v>
      </c>
      <c r="K113" s="10">
        <v>-7.6069999999999999E-2</v>
      </c>
      <c r="L113" s="10">
        <v>2.6509999999999999E-2</v>
      </c>
      <c r="M113" s="10">
        <v>4.1390400000000001E-3</v>
      </c>
      <c r="N113" s="17">
        <v>1.13937338E-2</v>
      </c>
    </row>
    <row r="114" spans="1:14" x14ac:dyDescent="0.15">
      <c r="A114" s="29" t="s">
        <v>659</v>
      </c>
      <c r="B114" s="10" t="s">
        <v>638</v>
      </c>
      <c r="C114" s="10">
        <v>6</v>
      </c>
      <c r="D114" s="10">
        <v>27907372</v>
      </c>
      <c r="E114" s="10" t="s">
        <v>15</v>
      </c>
      <c r="F114" s="10" t="s">
        <v>19</v>
      </c>
      <c r="G114" s="10">
        <v>2.9090000000000001E-2</v>
      </c>
      <c r="H114" s="10">
        <v>0.60450000000000004</v>
      </c>
      <c r="I114" s="10">
        <v>7.8799999999999995E-2</v>
      </c>
      <c r="J114" s="16">
        <v>1.70608E-14</v>
      </c>
      <c r="K114" s="10">
        <v>-9.0359999999999996E-2</v>
      </c>
      <c r="L114" s="10">
        <v>0.30480000000000002</v>
      </c>
      <c r="M114" s="10">
        <v>0.76690000000000003</v>
      </c>
      <c r="N114" s="17">
        <v>2.0641692377282E-2</v>
      </c>
    </row>
    <row r="115" spans="1:14" x14ac:dyDescent="0.15">
      <c r="A115" s="29" t="s">
        <v>659</v>
      </c>
      <c r="B115" s="10" t="s">
        <v>639</v>
      </c>
      <c r="C115" s="10">
        <v>2</v>
      </c>
      <c r="D115" s="10">
        <v>191953998</v>
      </c>
      <c r="E115" s="10" t="s">
        <v>17</v>
      </c>
      <c r="F115" s="10" t="s">
        <v>15</v>
      </c>
      <c r="G115" s="10">
        <v>0.2031</v>
      </c>
      <c r="H115" s="10">
        <v>0.16700000000000001</v>
      </c>
      <c r="I115" s="10">
        <v>3.15E-2</v>
      </c>
      <c r="J115" s="16">
        <v>1.1459900000000001E-7</v>
      </c>
      <c r="K115" s="10">
        <v>-2.537E-2</v>
      </c>
      <c r="L115" s="10">
        <v>2.7709999999999999E-2</v>
      </c>
      <c r="M115" s="10">
        <v>0.3599</v>
      </c>
      <c r="N115" s="17">
        <v>9.0276910534200002E-3</v>
      </c>
    </row>
    <row r="116" spans="1:14" x14ac:dyDescent="0.15">
      <c r="A116" s="29" t="s">
        <v>659</v>
      </c>
      <c r="B116" s="10" t="s">
        <v>640</v>
      </c>
      <c r="C116" s="10">
        <v>2</v>
      </c>
      <c r="D116" s="10">
        <v>10667035</v>
      </c>
      <c r="E116" s="10" t="s">
        <v>14</v>
      </c>
      <c r="F116" s="10" t="s">
        <v>19</v>
      </c>
      <c r="G116" s="10">
        <v>0.23880000000000001</v>
      </c>
      <c r="H116" s="10">
        <v>0.1419</v>
      </c>
      <c r="I116" s="10">
        <v>3.0300000000000001E-2</v>
      </c>
      <c r="J116" s="16">
        <v>2.712E-6</v>
      </c>
      <c r="K116" s="10">
        <v>-2.2339999999999999E-2</v>
      </c>
      <c r="L116" s="10">
        <v>2.8889999999999999E-2</v>
      </c>
      <c r="M116" s="10">
        <v>0.43919999999999998</v>
      </c>
      <c r="N116" s="17">
        <v>7.3202832961632002E-3</v>
      </c>
    </row>
    <row r="117" spans="1:14" x14ac:dyDescent="0.15">
      <c r="A117" s="29" t="s">
        <v>659</v>
      </c>
      <c r="B117" s="10" t="s">
        <v>641</v>
      </c>
      <c r="C117" s="10">
        <v>20</v>
      </c>
      <c r="D117" s="10">
        <v>15691240</v>
      </c>
      <c r="E117" s="10" t="s">
        <v>15</v>
      </c>
      <c r="F117" s="10" t="s">
        <v>19</v>
      </c>
      <c r="G117" s="10">
        <v>0.95109999999999995</v>
      </c>
      <c r="H117" s="10">
        <v>0.28210000000000002</v>
      </c>
      <c r="I117" s="10">
        <v>5.9799999999999999E-2</v>
      </c>
      <c r="J117" s="16">
        <v>2.3730099999999998E-6</v>
      </c>
      <c r="K117" s="10">
        <v>3.1289999999999998E-2</v>
      </c>
      <c r="L117" s="10">
        <v>0.04</v>
      </c>
      <c r="M117" s="10">
        <v>0.43409999999999999</v>
      </c>
      <c r="N117" s="17">
        <v>7.4023771536078104E-3</v>
      </c>
    </row>
    <row r="118" spans="1:14" x14ac:dyDescent="0.15">
      <c r="A118" s="29" t="s">
        <v>659</v>
      </c>
      <c r="B118" s="10" t="s">
        <v>642</v>
      </c>
      <c r="C118" s="10">
        <v>1</v>
      </c>
      <c r="D118" s="10">
        <v>114377568</v>
      </c>
      <c r="E118" s="10" t="s">
        <v>19</v>
      </c>
      <c r="F118" s="10" t="s">
        <v>15</v>
      </c>
      <c r="G118" s="10">
        <v>0.8518</v>
      </c>
      <c r="H118" s="10">
        <v>-0.4017</v>
      </c>
      <c r="I118" s="10">
        <v>3.6499999999999998E-2</v>
      </c>
      <c r="J118" s="16">
        <v>3.4150700000000002E-28</v>
      </c>
      <c r="K118" s="10">
        <v>0.1198</v>
      </c>
      <c r="L118" s="10">
        <v>9.1389999999999999E-2</v>
      </c>
      <c r="M118" s="10">
        <v>0.19</v>
      </c>
      <c r="N118" s="17">
        <v>4.07398568356728E-2</v>
      </c>
    </row>
    <row r="119" spans="1:14" x14ac:dyDescent="0.15">
      <c r="A119" s="29" t="s">
        <v>659</v>
      </c>
      <c r="B119" s="10" t="s">
        <v>643</v>
      </c>
      <c r="C119" s="10">
        <v>6</v>
      </c>
      <c r="D119" s="10">
        <v>30222566</v>
      </c>
      <c r="E119" s="10" t="s">
        <v>17</v>
      </c>
      <c r="F119" s="10" t="s">
        <v>14</v>
      </c>
      <c r="G119" s="10">
        <v>0.48749999999999999</v>
      </c>
      <c r="H119" s="10">
        <v>0.25940000000000002</v>
      </c>
      <c r="I119" s="10">
        <v>2.7099999999999999E-2</v>
      </c>
      <c r="J119" s="16">
        <v>1.1051E-21</v>
      </c>
      <c r="K119" s="10">
        <v>-2.4060000000000002E-2</v>
      </c>
      <c r="L119" s="10">
        <v>3.3110000000000001E-2</v>
      </c>
      <c r="M119" s="10">
        <v>0.46750000000000003</v>
      </c>
      <c r="N119" s="17">
        <v>3.3623152387500001E-2</v>
      </c>
    </row>
    <row r="120" spans="1:14" x14ac:dyDescent="0.15">
      <c r="A120" s="29" t="s">
        <v>659</v>
      </c>
      <c r="B120" s="10" t="s">
        <v>644</v>
      </c>
      <c r="C120" s="10">
        <v>6</v>
      </c>
      <c r="D120" s="10">
        <v>32561370</v>
      </c>
      <c r="E120" s="10" t="s">
        <v>19</v>
      </c>
      <c r="F120" s="10" t="s">
        <v>14</v>
      </c>
      <c r="G120" s="10">
        <v>0.33939999999999998</v>
      </c>
      <c r="H120" s="10">
        <v>0.61850000000000005</v>
      </c>
      <c r="I120" s="10">
        <v>3.5200000000000002E-2</v>
      </c>
      <c r="J120" s="16">
        <v>4.4371100000000001E-69</v>
      </c>
      <c r="K120" s="10">
        <v>-7.9080000000000003E-4</v>
      </c>
      <c r="L120" s="10">
        <v>3.0759999999999999E-2</v>
      </c>
      <c r="M120" s="10">
        <v>0.97950000000000004</v>
      </c>
      <c r="N120" s="17">
        <v>0.17153779014557999</v>
      </c>
    </row>
    <row r="121" spans="1:14" x14ac:dyDescent="0.15">
      <c r="A121" s="29" t="s">
        <v>659</v>
      </c>
      <c r="B121" s="10" t="s">
        <v>645</v>
      </c>
      <c r="C121" s="10">
        <v>5</v>
      </c>
      <c r="D121" s="10">
        <v>201824</v>
      </c>
      <c r="E121" s="10" t="s">
        <v>14</v>
      </c>
      <c r="F121" s="10" t="s">
        <v>17</v>
      </c>
      <c r="G121" s="10">
        <v>0.14349999999999999</v>
      </c>
      <c r="H121" s="10">
        <v>0.1691</v>
      </c>
      <c r="I121" s="10">
        <v>3.61E-2</v>
      </c>
      <c r="J121" s="16">
        <v>2.80298E-6</v>
      </c>
      <c r="K121" s="10">
        <v>-7.9549999999999996E-2</v>
      </c>
      <c r="L121" s="10">
        <v>4.3580000000000001E-2</v>
      </c>
      <c r="M121" s="10">
        <v>6.8020499999999998E-2</v>
      </c>
      <c r="N121" s="17">
        <v>7.0290475175549998E-3</v>
      </c>
    </row>
    <row r="122" spans="1:14" x14ac:dyDescent="0.15">
      <c r="A122" s="29" t="s">
        <v>659</v>
      </c>
      <c r="B122" s="10" t="s">
        <v>646</v>
      </c>
      <c r="C122" s="10">
        <v>4</v>
      </c>
      <c r="D122" s="10">
        <v>130463653</v>
      </c>
      <c r="E122" s="10" t="s">
        <v>17</v>
      </c>
      <c r="F122" s="10" t="s">
        <v>14</v>
      </c>
      <c r="G122" s="10">
        <v>0.43559999999999999</v>
      </c>
      <c r="H122" s="10">
        <v>-0.11849999999999999</v>
      </c>
      <c r="I122" s="10">
        <v>2.5499999999999998E-2</v>
      </c>
      <c r="J122" s="16">
        <v>3.3180299999999998E-6</v>
      </c>
      <c r="K122" s="10">
        <v>-7.0660000000000002E-3</v>
      </c>
      <c r="L122" s="10">
        <v>2.47E-2</v>
      </c>
      <c r="M122" s="10">
        <v>0.77480099999999996</v>
      </c>
      <c r="N122" s="17">
        <v>6.9046484680800003E-3</v>
      </c>
    </row>
    <row r="123" spans="1:14" x14ac:dyDescent="0.15">
      <c r="A123" s="29" t="s">
        <v>659</v>
      </c>
      <c r="B123" s="10" t="s">
        <v>647</v>
      </c>
      <c r="C123" s="10">
        <v>3</v>
      </c>
      <c r="D123" s="10">
        <v>147788638</v>
      </c>
      <c r="E123" s="10" t="s">
        <v>15</v>
      </c>
      <c r="F123" s="10" t="s">
        <v>17</v>
      </c>
      <c r="G123" s="10">
        <v>8.949E-2</v>
      </c>
      <c r="H123" s="10">
        <v>0.2235</v>
      </c>
      <c r="I123" s="10">
        <v>4.4699999999999997E-2</v>
      </c>
      <c r="J123" s="16">
        <v>5.8859999999999996E-7</v>
      </c>
      <c r="K123" s="10">
        <v>-3.9820000000000003E-3</v>
      </c>
      <c r="L123" s="10">
        <v>3.7659999999999999E-2</v>
      </c>
      <c r="M123" s="10">
        <v>0.91579999999999995</v>
      </c>
      <c r="N123" s="17">
        <v>8.1403725029395493E-3</v>
      </c>
    </row>
    <row r="124" spans="1:14" x14ac:dyDescent="0.15">
      <c r="A124" s="29" t="s">
        <v>659</v>
      </c>
      <c r="B124" s="10" t="s">
        <v>648</v>
      </c>
      <c r="C124" s="10">
        <v>6</v>
      </c>
      <c r="D124" s="10">
        <v>31394424</v>
      </c>
      <c r="E124" s="10" t="s">
        <v>14</v>
      </c>
      <c r="F124" s="10" t="s">
        <v>17</v>
      </c>
      <c r="G124" s="10">
        <v>0.1081</v>
      </c>
      <c r="H124" s="10">
        <v>0.66010000000000002</v>
      </c>
      <c r="I124" s="10">
        <v>4.3200000000000002E-2</v>
      </c>
      <c r="J124" s="16">
        <v>9.7386800000000003E-53</v>
      </c>
      <c r="K124" s="10">
        <v>-0.10680000000000001</v>
      </c>
      <c r="L124" s="10">
        <v>3.5920000000000001E-2</v>
      </c>
      <c r="M124" s="10">
        <v>2.9580100000000001E-3</v>
      </c>
      <c r="N124" s="17">
        <v>8.4021671895247799E-2</v>
      </c>
    </row>
    <row r="125" spans="1:14" x14ac:dyDescent="0.15">
      <c r="A125" s="29" t="s">
        <v>659</v>
      </c>
      <c r="B125" s="10" t="s">
        <v>649</v>
      </c>
      <c r="C125" s="10">
        <v>5</v>
      </c>
      <c r="D125" s="10">
        <v>55444683</v>
      </c>
      <c r="E125" s="10" t="s">
        <v>15</v>
      </c>
      <c r="F125" s="10" t="s">
        <v>19</v>
      </c>
      <c r="G125" s="10">
        <v>0.27979999999999999</v>
      </c>
      <c r="H125" s="10">
        <v>-0.1502</v>
      </c>
      <c r="I125" s="10">
        <v>2.8199999999999999E-2</v>
      </c>
      <c r="J125" s="16">
        <v>1.02499E-7</v>
      </c>
      <c r="K125" s="10">
        <v>3.6749999999999998E-2</v>
      </c>
      <c r="L125" s="10">
        <v>2.4670000000000001E-2</v>
      </c>
      <c r="M125" s="10">
        <v>0.1363</v>
      </c>
      <c r="N125" s="17">
        <v>9.0922357561567992E-3</v>
      </c>
    </row>
    <row r="126" spans="1:14" x14ac:dyDescent="0.15">
      <c r="A126" s="29" t="s">
        <v>659</v>
      </c>
      <c r="B126" s="10" t="s">
        <v>650</v>
      </c>
      <c r="C126" s="10">
        <v>7</v>
      </c>
      <c r="D126" s="10">
        <v>37418454</v>
      </c>
      <c r="E126" s="10" t="s">
        <v>19</v>
      </c>
      <c r="F126" s="10" t="s">
        <v>15</v>
      </c>
      <c r="G126" s="10">
        <v>0.1234</v>
      </c>
      <c r="H126" s="10">
        <v>0.18390000000000001</v>
      </c>
      <c r="I126" s="10">
        <v>3.8699999999999998E-2</v>
      </c>
      <c r="J126" s="16">
        <v>1.99899E-6</v>
      </c>
      <c r="K126" s="10">
        <v>2.2159999999999999E-2</v>
      </c>
      <c r="L126" s="10">
        <v>3.5369999999999999E-2</v>
      </c>
      <c r="M126" s="10">
        <v>0.53100099999999995</v>
      </c>
      <c r="N126" s="17">
        <v>7.3166129291448003E-3</v>
      </c>
    </row>
    <row r="127" spans="1:14" x14ac:dyDescent="0.15">
      <c r="A127" s="29" t="s">
        <v>659</v>
      </c>
      <c r="B127" s="10" t="s">
        <v>651</v>
      </c>
      <c r="C127" s="10">
        <v>10</v>
      </c>
      <c r="D127" s="10">
        <v>6159991</v>
      </c>
      <c r="E127" s="10" t="s">
        <v>17</v>
      </c>
      <c r="F127" s="10" t="s">
        <v>14</v>
      </c>
      <c r="G127" s="10">
        <v>7.7509999999999996E-2</v>
      </c>
      <c r="H127" s="10">
        <v>0.23899999999999999</v>
      </c>
      <c r="I127" s="10">
        <v>4.7199999999999999E-2</v>
      </c>
      <c r="J127" s="16">
        <v>4.0300499999999997E-7</v>
      </c>
      <c r="K127" s="10">
        <v>0.2336</v>
      </c>
      <c r="L127" s="10">
        <v>0.16439999999999999</v>
      </c>
      <c r="M127" s="10">
        <v>0.15540000000000001</v>
      </c>
      <c r="N127" s="17">
        <v>8.1685543209757995E-3</v>
      </c>
    </row>
    <row r="128" spans="1:14" x14ac:dyDescent="0.15">
      <c r="A128" s="29" t="s">
        <v>659</v>
      </c>
      <c r="B128" s="10" t="s">
        <v>652</v>
      </c>
      <c r="C128" s="10">
        <v>15</v>
      </c>
      <c r="D128" s="10">
        <v>46748119</v>
      </c>
      <c r="E128" s="10" t="s">
        <v>17</v>
      </c>
      <c r="F128" s="10" t="s">
        <v>15</v>
      </c>
      <c r="G128" s="10">
        <v>1.436E-2</v>
      </c>
      <c r="H128" s="10">
        <v>0.52690000000000003</v>
      </c>
      <c r="I128" s="10">
        <v>0.1082</v>
      </c>
      <c r="J128" s="16">
        <v>1.11099E-6</v>
      </c>
      <c r="K128" s="10">
        <v>-0.3</v>
      </c>
      <c r="L128" s="10">
        <v>0.10349999999999999</v>
      </c>
      <c r="M128" s="10">
        <v>3.7670400000000001E-3</v>
      </c>
      <c r="N128" s="17">
        <v>7.8588527720626893E-3</v>
      </c>
    </row>
    <row r="129" spans="1:14" x14ac:dyDescent="0.15">
      <c r="A129" s="29" t="s">
        <v>659</v>
      </c>
      <c r="B129" s="10" t="s">
        <v>653</v>
      </c>
      <c r="C129" s="10">
        <v>6</v>
      </c>
      <c r="D129" s="10">
        <v>25412811</v>
      </c>
      <c r="E129" s="10" t="s">
        <v>15</v>
      </c>
      <c r="F129" s="10" t="s">
        <v>19</v>
      </c>
      <c r="G129" s="10">
        <v>0.86619999999999997</v>
      </c>
      <c r="H129" s="10">
        <v>-0.1777</v>
      </c>
      <c r="I129" s="10">
        <v>3.7199999999999997E-2</v>
      </c>
      <c r="J129" s="16">
        <v>1.77501E-6</v>
      </c>
      <c r="K129" s="10">
        <v>-1.166E-2</v>
      </c>
      <c r="L129" s="10">
        <v>4.7460000000000002E-2</v>
      </c>
      <c r="M129" s="10">
        <v>0.80600000000000005</v>
      </c>
      <c r="N129" s="17">
        <v>7.3194617248248002E-3</v>
      </c>
    </row>
    <row r="130" spans="1:14" x14ac:dyDescent="0.15">
      <c r="A130" s="29" t="s">
        <v>660</v>
      </c>
      <c r="B130" s="10" t="s">
        <v>636</v>
      </c>
      <c r="C130" s="10">
        <v>9</v>
      </c>
      <c r="D130" s="10">
        <v>127324135</v>
      </c>
      <c r="E130" s="10" t="s">
        <v>15</v>
      </c>
      <c r="F130" s="10" t="s">
        <v>19</v>
      </c>
      <c r="G130" s="10">
        <v>0.3468</v>
      </c>
      <c r="H130" s="10">
        <v>-0.13189999999999999</v>
      </c>
      <c r="I130" s="10">
        <v>2.6599999999999999E-2</v>
      </c>
      <c r="J130" s="16">
        <v>7.1400300000000004E-7</v>
      </c>
      <c r="K130" s="10">
        <v>2.7799999999999998E-2</v>
      </c>
      <c r="L130" s="10">
        <v>2.3560000000000001E-2</v>
      </c>
      <c r="M130" s="10">
        <v>0.2382</v>
      </c>
      <c r="N130" s="17">
        <v>7.8821528357472005E-3</v>
      </c>
    </row>
    <row r="131" spans="1:14" x14ac:dyDescent="0.15">
      <c r="A131" s="29" t="s">
        <v>660</v>
      </c>
      <c r="B131" s="10" t="s">
        <v>637</v>
      </c>
      <c r="C131" s="10">
        <v>12</v>
      </c>
      <c r="D131" s="10">
        <v>112273499</v>
      </c>
      <c r="E131" s="10" t="s">
        <v>14</v>
      </c>
      <c r="F131" s="10" t="s">
        <v>17</v>
      </c>
      <c r="G131" s="10">
        <v>0.38</v>
      </c>
      <c r="H131" s="10">
        <v>0.1555</v>
      </c>
      <c r="I131" s="10">
        <v>2.5999999999999999E-2</v>
      </c>
      <c r="J131" s="16">
        <v>2.1259800000000001E-9</v>
      </c>
      <c r="K131" s="10">
        <v>7.9000000000000008E-3</v>
      </c>
      <c r="L131" s="10">
        <v>2.5399999999999999E-2</v>
      </c>
      <c r="M131" s="10">
        <v>0.75580000000000003</v>
      </c>
      <c r="N131" s="17">
        <v>1.13937338E-2</v>
      </c>
    </row>
    <row r="132" spans="1:14" x14ac:dyDescent="0.15">
      <c r="A132" s="29" t="s">
        <v>660</v>
      </c>
      <c r="B132" s="10" t="s">
        <v>638</v>
      </c>
      <c r="C132" s="10">
        <v>6</v>
      </c>
      <c r="D132" s="10">
        <v>27907372</v>
      </c>
      <c r="E132" s="10" t="s">
        <v>15</v>
      </c>
      <c r="F132" s="10" t="s">
        <v>19</v>
      </c>
      <c r="G132" s="10">
        <v>2.9090000000000001E-2</v>
      </c>
      <c r="H132" s="10">
        <v>0.60450000000000004</v>
      </c>
      <c r="I132" s="10">
        <v>7.8799999999999995E-2</v>
      </c>
      <c r="J132" s="16">
        <v>1.70608E-14</v>
      </c>
      <c r="K132" s="10">
        <v>-0.11509999999999999</v>
      </c>
      <c r="L132" s="10">
        <v>0.3014</v>
      </c>
      <c r="M132" s="10">
        <v>0.7026</v>
      </c>
      <c r="N132" s="17">
        <v>2.0641692377282E-2</v>
      </c>
    </row>
    <row r="133" spans="1:14" x14ac:dyDescent="0.15">
      <c r="A133" s="29" t="s">
        <v>660</v>
      </c>
      <c r="B133" s="10" t="s">
        <v>639</v>
      </c>
      <c r="C133" s="10">
        <v>2</v>
      </c>
      <c r="D133" s="10">
        <v>191953998</v>
      </c>
      <c r="E133" s="10" t="s">
        <v>17</v>
      </c>
      <c r="F133" s="10" t="s">
        <v>15</v>
      </c>
      <c r="G133" s="10">
        <v>0.2031</v>
      </c>
      <c r="H133" s="10">
        <v>0.16700000000000001</v>
      </c>
      <c r="I133" s="10">
        <v>3.15E-2</v>
      </c>
      <c r="J133" s="16">
        <v>1.1459900000000001E-7</v>
      </c>
      <c r="K133" s="10">
        <v>-2.6550000000000001E-2</v>
      </c>
      <c r="L133" s="10">
        <v>2.6610000000000002E-2</v>
      </c>
      <c r="M133" s="10">
        <v>0.31850000000000001</v>
      </c>
      <c r="N133" s="17">
        <v>9.0276910534200002E-3</v>
      </c>
    </row>
    <row r="134" spans="1:14" x14ac:dyDescent="0.15">
      <c r="A134" s="29" t="s">
        <v>660</v>
      </c>
      <c r="B134" s="10" t="s">
        <v>640</v>
      </c>
      <c r="C134" s="10">
        <v>2</v>
      </c>
      <c r="D134" s="10">
        <v>10667035</v>
      </c>
      <c r="E134" s="10" t="s">
        <v>14</v>
      </c>
      <c r="F134" s="10" t="s">
        <v>19</v>
      </c>
      <c r="G134" s="10">
        <v>0.23880000000000001</v>
      </c>
      <c r="H134" s="10">
        <v>0.1419</v>
      </c>
      <c r="I134" s="10">
        <v>3.0300000000000001E-2</v>
      </c>
      <c r="J134" s="16">
        <v>2.712E-6</v>
      </c>
      <c r="K134" s="10">
        <v>-1.093E-2</v>
      </c>
      <c r="L134" s="10">
        <v>2.7879999999999999E-2</v>
      </c>
      <c r="M134" s="10">
        <v>0.69510000000000005</v>
      </c>
      <c r="N134" s="17">
        <v>7.3202832961632002E-3</v>
      </c>
    </row>
    <row r="135" spans="1:14" x14ac:dyDescent="0.15">
      <c r="A135" s="29" t="s">
        <v>660</v>
      </c>
      <c r="B135" s="10" t="s">
        <v>641</v>
      </c>
      <c r="C135" s="10">
        <v>20</v>
      </c>
      <c r="D135" s="10">
        <v>15691240</v>
      </c>
      <c r="E135" s="10" t="s">
        <v>15</v>
      </c>
      <c r="F135" s="10" t="s">
        <v>19</v>
      </c>
      <c r="G135" s="10">
        <v>0.95109999999999995</v>
      </c>
      <c r="H135" s="10">
        <v>0.28210000000000002</v>
      </c>
      <c r="I135" s="10">
        <v>5.9799999999999999E-2</v>
      </c>
      <c r="J135" s="16">
        <v>2.3730099999999998E-6</v>
      </c>
      <c r="K135" s="10">
        <v>9.9919999999999991E-3</v>
      </c>
      <c r="L135" s="10">
        <v>3.8809999999999997E-2</v>
      </c>
      <c r="M135" s="10">
        <v>0.79690000000000005</v>
      </c>
      <c r="N135" s="17">
        <v>7.4023771536078104E-3</v>
      </c>
    </row>
    <row r="136" spans="1:14" x14ac:dyDescent="0.15">
      <c r="A136" s="29" t="s">
        <v>660</v>
      </c>
      <c r="B136" s="10" t="s">
        <v>642</v>
      </c>
      <c r="C136" s="10">
        <v>1</v>
      </c>
      <c r="D136" s="10">
        <v>114377568</v>
      </c>
      <c r="E136" s="10" t="s">
        <v>19</v>
      </c>
      <c r="F136" s="10" t="s">
        <v>15</v>
      </c>
      <c r="G136" s="10">
        <v>0.8518</v>
      </c>
      <c r="H136" s="10">
        <v>-0.4017</v>
      </c>
      <c r="I136" s="10">
        <v>3.6499999999999998E-2</v>
      </c>
      <c r="J136" s="16">
        <v>3.4150700000000002E-28</v>
      </c>
      <c r="K136" s="10">
        <v>-4.1700000000000001E-2</v>
      </c>
      <c r="L136" s="10">
        <v>8.8260000000000005E-2</v>
      </c>
      <c r="M136" s="10">
        <v>0.63660099999999997</v>
      </c>
      <c r="N136" s="17">
        <v>4.07398568356728E-2</v>
      </c>
    </row>
    <row r="137" spans="1:14" x14ac:dyDescent="0.15">
      <c r="A137" s="29" t="s">
        <v>660</v>
      </c>
      <c r="B137" s="10" t="s">
        <v>643</v>
      </c>
      <c r="C137" s="10">
        <v>6</v>
      </c>
      <c r="D137" s="10">
        <v>30222566</v>
      </c>
      <c r="E137" s="10" t="s">
        <v>17</v>
      </c>
      <c r="F137" s="10" t="s">
        <v>14</v>
      </c>
      <c r="G137" s="10">
        <v>0.48749999999999999</v>
      </c>
      <c r="H137" s="10">
        <v>0.25940000000000002</v>
      </c>
      <c r="I137" s="10">
        <v>2.7099999999999999E-2</v>
      </c>
      <c r="J137" s="16">
        <v>1.1051E-21</v>
      </c>
      <c r="K137" s="10">
        <v>-5.4170000000000003E-2</v>
      </c>
      <c r="L137" s="10">
        <v>3.1390000000000001E-2</v>
      </c>
      <c r="M137" s="10">
        <v>8.4459800000000002E-2</v>
      </c>
      <c r="N137" s="17">
        <v>3.3623152387500001E-2</v>
      </c>
    </row>
    <row r="138" spans="1:14" x14ac:dyDescent="0.15">
      <c r="A138" s="29" t="s">
        <v>660</v>
      </c>
      <c r="B138" s="10" t="s">
        <v>645</v>
      </c>
      <c r="C138" s="10">
        <v>5</v>
      </c>
      <c r="D138" s="10">
        <v>201824</v>
      </c>
      <c r="E138" s="10" t="s">
        <v>14</v>
      </c>
      <c r="F138" s="10" t="s">
        <v>17</v>
      </c>
      <c r="G138" s="10">
        <v>0.14349999999999999</v>
      </c>
      <c r="H138" s="10">
        <v>0.1691</v>
      </c>
      <c r="I138" s="10">
        <v>3.61E-2</v>
      </c>
      <c r="J138" s="16">
        <v>2.80298E-6</v>
      </c>
      <c r="K138" s="10">
        <v>-9.4409999999999994E-2</v>
      </c>
      <c r="L138" s="10">
        <v>4.206E-2</v>
      </c>
      <c r="M138" s="10">
        <v>2.4839900000000002E-2</v>
      </c>
      <c r="N138" s="17">
        <v>7.0290475175549998E-3</v>
      </c>
    </row>
    <row r="139" spans="1:14" x14ac:dyDescent="0.15">
      <c r="A139" s="29" t="s">
        <v>660</v>
      </c>
      <c r="B139" s="10" t="s">
        <v>646</v>
      </c>
      <c r="C139" s="10">
        <v>4</v>
      </c>
      <c r="D139" s="10">
        <v>130463653</v>
      </c>
      <c r="E139" s="10" t="s">
        <v>17</v>
      </c>
      <c r="F139" s="10" t="s">
        <v>14</v>
      </c>
      <c r="G139" s="10">
        <v>0.43559999999999999</v>
      </c>
      <c r="H139" s="10">
        <v>-0.11849999999999999</v>
      </c>
      <c r="I139" s="10">
        <v>2.5499999999999998E-2</v>
      </c>
      <c r="J139" s="16">
        <v>3.3180299999999998E-6</v>
      </c>
      <c r="K139" s="10">
        <v>-1.2800000000000001E-2</v>
      </c>
      <c r="L139" s="10">
        <v>2.3800000000000002E-2</v>
      </c>
      <c r="M139" s="10">
        <v>0.59079899999999996</v>
      </c>
      <c r="N139" s="17">
        <v>6.9046484680800003E-3</v>
      </c>
    </row>
    <row r="140" spans="1:14" x14ac:dyDescent="0.15">
      <c r="A140" s="29" t="s">
        <v>660</v>
      </c>
      <c r="B140" s="10" t="s">
        <v>647</v>
      </c>
      <c r="C140" s="10">
        <v>3</v>
      </c>
      <c r="D140" s="10">
        <v>147788638</v>
      </c>
      <c r="E140" s="10" t="s">
        <v>15</v>
      </c>
      <c r="F140" s="10" t="s">
        <v>17</v>
      </c>
      <c r="G140" s="10">
        <v>8.949E-2</v>
      </c>
      <c r="H140" s="10">
        <v>0.2235</v>
      </c>
      <c r="I140" s="10">
        <v>4.4699999999999997E-2</v>
      </c>
      <c r="J140" s="16">
        <v>5.8859999999999996E-7</v>
      </c>
      <c r="K140" s="10">
        <v>-4.0750000000000001E-2</v>
      </c>
      <c r="L140" s="10">
        <v>3.635E-2</v>
      </c>
      <c r="M140" s="10">
        <v>0.26240000000000002</v>
      </c>
      <c r="N140" s="17">
        <v>8.1403725029395493E-3</v>
      </c>
    </row>
    <row r="141" spans="1:14" x14ac:dyDescent="0.15">
      <c r="A141" s="29" t="s">
        <v>660</v>
      </c>
      <c r="B141" s="10" t="s">
        <v>648</v>
      </c>
      <c r="C141" s="10">
        <v>6</v>
      </c>
      <c r="D141" s="10">
        <v>31394424</v>
      </c>
      <c r="E141" s="10" t="s">
        <v>14</v>
      </c>
      <c r="F141" s="10" t="s">
        <v>17</v>
      </c>
      <c r="G141" s="10">
        <v>0.1081</v>
      </c>
      <c r="H141" s="10">
        <v>0.66010000000000002</v>
      </c>
      <c r="I141" s="10">
        <v>4.3200000000000002E-2</v>
      </c>
      <c r="J141" s="16">
        <v>9.7386800000000003E-53</v>
      </c>
      <c r="K141" s="10">
        <v>-5.8090000000000003E-2</v>
      </c>
      <c r="L141" s="10">
        <v>3.3860000000000001E-2</v>
      </c>
      <c r="M141" s="10">
        <v>8.6309800000000006E-2</v>
      </c>
      <c r="N141" s="17">
        <v>8.4021671895247799E-2</v>
      </c>
    </row>
    <row r="142" spans="1:14" x14ac:dyDescent="0.15">
      <c r="A142" s="29" t="s">
        <v>660</v>
      </c>
      <c r="B142" s="10" t="s">
        <v>649</v>
      </c>
      <c r="C142" s="10">
        <v>5</v>
      </c>
      <c r="D142" s="10">
        <v>55444683</v>
      </c>
      <c r="E142" s="10" t="s">
        <v>15</v>
      </c>
      <c r="F142" s="10" t="s">
        <v>19</v>
      </c>
      <c r="G142" s="10">
        <v>0.27979999999999999</v>
      </c>
      <c r="H142" s="10">
        <v>-0.1502</v>
      </c>
      <c r="I142" s="10">
        <v>2.8199999999999999E-2</v>
      </c>
      <c r="J142" s="16">
        <v>1.02499E-7</v>
      </c>
      <c r="K142" s="10">
        <v>1.7989999999999999E-2</v>
      </c>
      <c r="L142" s="10">
        <v>2.3879999999999998E-2</v>
      </c>
      <c r="M142" s="10">
        <v>0.45129999999999998</v>
      </c>
      <c r="N142" s="17">
        <v>9.0922357561567992E-3</v>
      </c>
    </row>
    <row r="143" spans="1:14" x14ac:dyDescent="0.15">
      <c r="A143" s="29" t="s">
        <v>660</v>
      </c>
      <c r="B143" s="10" t="s">
        <v>650</v>
      </c>
      <c r="C143" s="10">
        <v>7</v>
      </c>
      <c r="D143" s="10">
        <v>37418454</v>
      </c>
      <c r="E143" s="10" t="s">
        <v>19</v>
      </c>
      <c r="F143" s="10" t="s">
        <v>15</v>
      </c>
      <c r="G143" s="10">
        <v>0.1234</v>
      </c>
      <c r="H143" s="10">
        <v>0.18390000000000001</v>
      </c>
      <c r="I143" s="10">
        <v>3.8699999999999998E-2</v>
      </c>
      <c r="J143" s="16">
        <v>1.99899E-6</v>
      </c>
      <c r="K143" s="10">
        <v>4.147E-2</v>
      </c>
      <c r="L143" s="10">
        <v>3.3869999999999997E-2</v>
      </c>
      <c r="M143" s="10">
        <v>0.221</v>
      </c>
      <c r="N143" s="17">
        <v>7.3166129291448003E-3</v>
      </c>
    </row>
    <row r="144" spans="1:14" x14ac:dyDescent="0.15">
      <c r="A144" s="29" t="s">
        <v>660</v>
      </c>
      <c r="B144" s="10" t="s">
        <v>651</v>
      </c>
      <c r="C144" s="10">
        <v>10</v>
      </c>
      <c r="D144" s="10">
        <v>6159991</v>
      </c>
      <c r="E144" s="10" t="s">
        <v>17</v>
      </c>
      <c r="F144" s="10" t="s">
        <v>14</v>
      </c>
      <c r="G144" s="10">
        <v>7.7509999999999996E-2</v>
      </c>
      <c r="H144" s="10">
        <v>0.23899999999999999</v>
      </c>
      <c r="I144" s="10">
        <v>4.7199999999999999E-2</v>
      </c>
      <c r="J144" s="16">
        <v>4.0300499999999997E-7</v>
      </c>
      <c r="K144" s="10">
        <v>0.30159999999999998</v>
      </c>
      <c r="L144" s="10">
        <v>0.1573</v>
      </c>
      <c r="M144" s="10">
        <v>5.5280299999999997E-2</v>
      </c>
      <c r="N144" s="17">
        <v>8.1685543209757995E-3</v>
      </c>
    </row>
    <row r="145" spans="1:14" x14ac:dyDescent="0.15">
      <c r="A145" s="29" t="s">
        <v>660</v>
      </c>
      <c r="B145" s="10" t="s">
        <v>652</v>
      </c>
      <c r="C145" s="10">
        <v>15</v>
      </c>
      <c r="D145" s="10">
        <v>46748119</v>
      </c>
      <c r="E145" s="10" t="s">
        <v>17</v>
      </c>
      <c r="F145" s="10" t="s">
        <v>15</v>
      </c>
      <c r="G145" s="10">
        <v>1.436E-2</v>
      </c>
      <c r="H145" s="10">
        <v>0.52690000000000003</v>
      </c>
      <c r="I145" s="10">
        <v>0.1082</v>
      </c>
      <c r="J145" s="16">
        <v>1.11099E-6</v>
      </c>
      <c r="K145" s="10">
        <v>-0.16500000000000001</v>
      </c>
      <c r="L145" s="10">
        <v>0.1002</v>
      </c>
      <c r="M145" s="10">
        <v>9.9809099999999998E-2</v>
      </c>
      <c r="N145" s="17">
        <v>7.8588527720626893E-3</v>
      </c>
    </row>
    <row r="146" spans="1:14" x14ac:dyDescent="0.15">
      <c r="A146" s="29" t="s">
        <v>660</v>
      </c>
      <c r="B146" s="10" t="s">
        <v>653</v>
      </c>
      <c r="C146" s="10">
        <v>6</v>
      </c>
      <c r="D146" s="10">
        <v>25412811</v>
      </c>
      <c r="E146" s="10" t="s">
        <v>15</v>
      </c>
      <c r="F146" s="10" t="s">
        <v>19</v>
      </c>
      <c r="G146" s="10">
        <v>0.86619999999999997</v>
      </c>
      <c r="H146" s="10">
        <v>-0.1777</v>
      </c>
      <c r="I146" s="10">
        <v>3.7199999999999997E-2</v>
      </c>
      <c r="J146" s="16">
        <v>1.77501E-6</v>
      </c>
      <c r="K146" s="10">
        <v>3.0370000000000001E-2</v>
      </c>
      <c r="L146" s="10">
        <v>4.555E-2</v>
      </c>
      <c r="M146" s="10">
        <v>0.505</v>
      </c>
      <c r="N146" s="17">
        <v>7.3194617248248002E-3</v>
      </c>
    </row>
    <row r="147" spans="1:14" x14ac:dyDescent="0.15">
      <c r="A147" s="29" t="s">
        <v>661</v>
      </c>
      <c r="B147" s="10" t="s">
        <v>636</v>
      </c>
      <c r="C147" s="10">
        <v>9</v>
      </c>
      <c r="D147" s="10">
        <v>127324135</v>
      </c>
      <c r="E147" s="10" t="s">
        <v>15</v>
      </c>
      <c r="F147" s="10" t="s">
        <v>19</v>
      </c>
      <c r="G147" s="10">
        <v>0.3468</v>
      </c>
      <c r="H147" s="10">
        <v>-0.13189999999999999</v>
      </c>
      <c r="I147" s="10">
        <v>2.6599999999999999E-2</v>
      </c>
      <c r="J147" s="16">
        <v>7.1400300000000004E-7</v>
      </c>
      <c r="K147" s="10">
        <v>2.9790000000000001E-2</v>
      </c>
      <c r="L147" s="10">
        <v>2.3900000000000001E-2</v>
      </c>
      <c r="M147" s="10">
        <v>0.2127</v>
      </c>
      <c r="N147" s="17">
        <v>7.8821528357472005E-3</v>
      </c>
    </row>
    <row r="148" spans="1:14" x14ac:dyDescent="0.15">
      <c r="A148" s="29" t="s">
        <v>661</v>
      </c>
      <c r="B148" s="10" t="s">
        <v>637</v>
      </c>
      <c r="C148" s="10">
        <v>12</v>
      </c>
      <c r="D148" s="10">
        <v>112273499</v>
      </c>
      <c r="E148" s="10" t="s">
        <v>14</v>
      </c>
      <c r="F148" s="10" t="s">
        <v>17</v>
      </c>
      <c r="G148" s="10">
        <v>0.38</v>
      </c>
      <c r="H148" s="10">
        <v>0.1555</v>
      </c>
      <c r="I148" s="10">
        <v>2.5999999999999999E-2</v>
      </c>
      <c r="J148" s="16">
        <v>2.1259800000000001E-9</v>
      </c>
      <c r="K148" s="10">
        <v>1.187E-2</v>
      </c>
      <c r="L148" s="10">
        <v>2.5760000000000002E-2</v>
      </c>
      <c r="M148" s="10">
        <v>0.64500000000000002</v>
      </c>
      <c r="N148" s="17">
        <v>1.13937338E-2</v>
      </c>
    </row>
    <row r="149" spans="1:14" x14ac:dyDescent="0.15">
      <c r="A149" s="29" t="s">
        <v>661</v>
      </c>
      <c r="B149" s="10" t="s">
        <v>638</v>
      </c>
      <c r="C149" s="10">
        <v>6</v>
      </c>
      <c r="D149" s="10">
        <v>27907372</v>
      </c>
      <c r="E149" s="10" t="s">
        <v>15</v>
      </c>
      <c r="F149" s="10" t="s">
        <v>19</v>
      </c>
      <c r="G149" s="10">
        <v>2.9090000000000001E-2</v>
      </c>
      <c r="H149" s="10">
        <v>0.60450000000000004</v>
      </c>
      <c r="I149" s="10">
        <v>7.8799999999999995E-2</v>
      </c>
      <c r="J149" s="16">
        <v>1.70608E-14</v>
      </c>
      <c r="K149" s="10">
        <v>-0.1195</v>
      </c>
      <c r="L149" s="10">
        <v>0.30570000000000003</v>
      </c>
      <c r="M149" s="10">
        <v>0.69579899999999995</v>
      </c>
      <c r="N149" s="17">
        <v>2.0641692377282E-2</v>
      </c>
    </row>
    <row r="150" spans="1:14" x14ac:dyDescent="0.15">
      <c r="A150" s="29" t="s">
        <v>661</v>
      </c>
      <c r="B150" s="10" t="s">
        <v>639</v>
      </c>
      <c r="C150" s="10">
        <v>2</v>
      </c>
      <c r="D150" s="10">
        <v>191953998</v>
      </c>
      <c r="E150" s="10" t="s">
        <v>17</v>
      </c>
      <c r="F150" s="10" t="s">
        <v>15</v>
      </c>
      <c r="G150" s="10">
        <v>0.2031</v>
      </c>
      <c r="H150" s="10">
        <v>0.16700000000000001</v>
      </c>
      <c r="I150" s="10">
        <v>3.15E-2</v>
      </c>
      <c r="J150" s="16">
        <v>1.1459900000000001E-7</v>
      </c>
      <c r="K150" s="10">
        <v>-2.8410000000000001E-2</v>
      </c>
      <c r="L150" s="10">
        <v>2.699E-2</v>
      </c>
      <c r="M150" s="10">
        <v>0.29270000000000002</v>
      </c>
      <c r="N150" s="17">
        <v>9.0276910534200002E-3</v>
      </c>
    </row>
    <row r="151" spans="1:14" x14ac:dyDescent="0.15">
      <c r="A151" s="29" t="s">
        <v>661</v>
      </c>
      <c r="B151" s="10" t="s">
        <v>640</v>
      </c>
      <c r="C151" s="10">
        <v>2</v>
      </c>
      <c r="D151" s="10">
        <v>10667035</v>
      </c>
      <c r="E151" s="10" t="s">
        <v>14</v>
      </c>
      <c r="F151" s="10" t="s">
        <v>19</v>
      </c>
      <c r="G151" s="10">
        <v>0.23880000000000001</v>
      </c>
      <c r="H151" s="10">
        <v>0.1419</v>
      </c>
      <c r="I151" s="10">
        <v>3.0300000000000001E-2</v>
      </c>
      <c r="J151" s="16">
        <v>2.712E-6</v>
      </c>
      <c r="K151" s="10">
        <v>-2.1350000000000001E-2</v>
      </c>
      <c r="L151" s="10">
        <v>2.828E-2</v>
      </c>
      <c r="M151" s="10">
        <v>0.45040000000000002</v>
      </c>
      <c r="N151" s="17">
        <v>7.3202832961632002E-3</v>
      </c>
    </row>
    <row r="152" spans="1:14" x14ac:dyDescent="0.15">
      <c r="A152" s="29" t="s">
        <v>661</v>
      </c>
      <c r="B152" s="10" t="s">
        <v>641</v>
      </c>
      <c r="C152" s="10">
        <v>20</v>
      </c>
      <c r="D152" s="10">
        <v>15691240</v>
      </c>
      <c r="E152" s="10" t="s">
        <v>15</v>
      </c>
      <c r="F152" s="10" t="s">
        <v>19</v>
      </c>
      <c r="G152" s="10">
        <v>0.95109999999999995</v>
      </c>
      <c r="H152" s="10">
        <v>0.28210000000000002</v>
      </c>
      <c r="I152" s="10">
        <v>5.9799999999999999E-2</v>
      </c>
      <c r="J152" s="16">
        <v>2.3730099999999998E-6</v>
      </c>
      <c r="K152" s="10">
        <v>9.2890000000000004E-3</v>
      </c>
      <c r="L152" s="10">
        <v>3.9370000000000002E-2</v>
      </c>
      <c r="M152" s="10">
        <v>0.8135</v>
      </c>
      <c r="N152" s="17">
        <v>7.4023771536078104E-3</v>
      </c>
    </row>
    <row r="153" spans="1:14" x14ac:dyDescent="0.15">
      <c r="A153" s="29" t="s">
        <v>661</v>
      </c>
      <c r="B153" s="10" t="s">
        <v>642</v>
      </c>
      <c r="C153" s="10">
        <v>1</v>
      </c>
      <c r="D153" s="10">
        <v>114377568</v>
      </c>
      <c r="E153" s="10" t="s">
        <v>19</v>
      </c>
      <c r="F153" s="10" t="s">
        <v>15</v>
      </c>
      <c r="G153" s="10">
        <v>0.8518</v>
      </c>
      <c r="H153" s="10">
        <v>-0.4017</v>
      </c>
      <c r="I153" s="10">
        <v>3.6499999999999998E-2</v>
      </c>
      <c r="J153" s="16">
        <v>3.4150700000000002E-28</v>
      </c>
      <c r="K153" s="10">
        <v>-3.526E-2</v>
      </c>
      <c r="L153" s="10">
        <v>8.9529999999999998E-2</v>
      </c>
      <c r="M153" s="10">
        <v>0.69369999999999998</v>
      </c>
      <c r="N153" s="17">
        <v>4.07398568356728E-2</v>
      </c>
    </row>
    <row r="154" spans="1:14" x14ac:dyDescent="0.15">
      <c r="A154" s="29" t="s">
        <v>661</v>
      </c>
      <c r="B154" s="10" t="s">
        <v>643</v>
      </c>
      <c r="C154" s="10">
        <v>6</v>
      </c>
      <c r="D154" s="10">
        <v>30222566</v>
      </c>
      <c r="E154" s="10" t="s">
        <v>17</v>
      </c>
      <c r="F154" s="10" t="s">
        <v>14</v>
      </c>
      <c r="G154" s="10">
        <v>0.48749999999999999</v>
      </c>
      <c r="H154" s="10">
        <v>0.25940000000000002</v>
      </c>
      <c r="I154" s="10">
        <v>2.7099999999999999E-2</v>
      </c>
      <c r="J154" s="16">
        <v>1.1051E-21</v>
      </c>
      <c r="K154" s="10">
        <v>-5.9610000000000003E-2</v>
      </c>
      <c r="L154" s="10">
        <v>3.184E-2</v>
      </c>
      <c r="M154" s="10">
        <v>6.12604E-2</v>
      </c>
      <c r="N154" s="17">
        <v>3.3623152387500001E-2</v>
      </c>
    </row>
    <row r="155" spans="1:14" x14ac:dyDescent="0.15">
      <c r="A155" s="29" t="s">
        <v>661</v>
      </c>
      <c r="B155" s="10" t="s">
        <v>645</v>
      </c>
      <c r="C155" s="10">
        <v>5</v>
      </c>
      <c r="D155" s="10">
        <v>201824</v>
      </c>
      <c r="E155" s="10" t="s">
        <v>14</v>
      </c>
      <c r="F155" s="10" t="s">
        <v>17</v>
      </c>
      <c r="G155" s="10">
        <v>0.14349999999999999</v>
      </c>
      <c r="H155" s="10">
        <v>0.1691</v>
      </c>
      <c r="I155" s="10">
        <v>3.61E-2</v>
      </c>
      <c r="J155" s="16">
        <v>2.80298E-6</v>
      </c>
      <c r="K155" s="10">
        <v>-8.9109999999999995E-2</v>
      </c>
      <c r="L155" s="10">
        <v>4.267E-2</v>
      </c>
      <c r="M155" s="10">
        <v>3.6829899999999999E-2</v>
      </c>
      <c r="N155" s="17">
        <v>7.0290475175549998E-3</v>
      </c>
    </row>
    <row r="156" spans="1:14" x14ac:dyDescent="0.15">
      <c r="A156" s="29" t="s">
        <v>661</v>
      </c>
      <c r="B156" s="10" t="s">
        <v>646</v>
      </c>
      <c r="C156" s="10">
        <v>4</v>
      </c>
      <c r="D156" s="10">
        <v>130463653</v>
      </c>
      <c r="E156" s="10" t="s">
        <v>17</v>
      </c>
      <c r="F156" s="10" t="s">
        <v>14</v>
      </c>
      <c r="G156" s="10">
        <v>0.43559999999999999</v>
      </c>
      <c r="H156" s="10">
        <v>-0.11849999999999999</v>
      </c>
      <c r="I156" s="10">
        <v>2.5499999999999998E-2</v>
      </c>
      <c r="J156" s="16">
        <v>3.3180299999999998E-6</v>
      </c>
      <c r="K156" s="10">
        <v>-9.7769999999999992E-3</v>
      </c>
      <c r="L156" s="10">
        <v>2.4140000000000002E-2</v>
      </c>
      <c r="M156" s="10">
        <v>0.68549899999999997</v>
      </c>
      <c r="N156" s="17">
        <v>6.9046484680800003E-3</v>
      </c>
    </row>
    <row r="157" spans="1:14" x14ac:dyDescent="0.15">
      <c r="A157" s="29" t="s">
        <v>661</v>
      </c>
      <c r="B157" s="10" t="s">
        <v>647</v>
      </c>
      <c r="C157" s="10">
        <v>3</v>
      </c>
      <c r="D157" s="10">
        <v>147788638</v>
      </c>
      <c r="E157" s="10" t="s">
        <v>15</v>
      </c>
      <c r="F157" s="10" t="s">
        <v>17</v>
      </c>
      <c r="G157" s="10">
        <v>8.949E-2</v>
      </c>
      <c r="H157" s="10">
        <v>0.2235</v>
      </c>
      <c r="I157" s="10">
        <v>4.4699999999999997E-2</v>
      </c>
      <c r="J157" s="16">
        <v>5.8859999999999996E-7</v>
      </c>
      <c r="K157" s="10">
        <v>-3.3180000000000001E-2</v>
      </c>
      <c r="L157" s="10">
        <v>3.6880000000000003E-2</v>
      </c>
      <c r="M157" s="10">
        <v>0.36830000000000002</v>
      </c>
      <c r="N157" s="17">
        <v>8.1403725029395493E-3</v>
      </c>
    </row>
    <row r="158" spans="1:14" x14ac:dyDescent="0.15">
      <c r="A158" s="29" t="s">
        <v>661</v>
      </c>
      <c r="B158" s="10" t="s">
        <v>648</v>
      </c>
      <c r="C158" s="10">
        <v>6</v>
      </c>
      <c r="D158" s="10">
        <v>31394424</v>
      </c>
      <c r="E158" s="10" t="s">
        <v>14</v>
      </c>
      <c r="F158" s="10" t="s">
        <v>17</v>
      </c>
      <c r="G158" s="10">
        <v>0.1081</v>
      </c>
      <c r="H158" s="10">
        <v>0.66010000000000002</v>
      </c>
      <c r="I158" s="10">
        <v>4.3200000000000002E-2</v>
      </c>
      <c r="J158" s="16">
        <v>9.7386800000000003E-53</v>
      </c>
      <c r="K158" s="10">
        <v>-6.1089999999999998E-2</v>
      </c>
      <c r="L158" s="10">
        <v>3.4340000000000002E-2</v>
      </c>
      <c r="M158" s="10">
        <v>7.5340799999999999E-2</v>
      </c>
      <c r="N158" s="17">
        <v>8.4021671895247799E-2</v>
      </c>
    </row>
    <row r="159" spans="1:14" x14ac:dyDescent="0.15">
      <c r="A159" s="29" t="s">
        <v>661</v>
      </c>
      <c r="B159" s="10" t="s">
        <v>649</v>
      </c>
      <c r="C159" s="10">
        <v>5</v>
      </c>
      <c r="D159" s="10">
        <v>55444683</v>
      </c>
      <c r="E159" s="10" t="s">
        <v>15</v>
      </c>
      <c r="F159" s="10" t="s">
        <v>19</v>
      </c>
      <c r="G159" s="10">
        <v>0.27979999999999999</v>
      </c>
      <c r="H159" s="10">
        <v>-0.1502</v>
      </c>
      <c r="I159" s="10">
        <v>2.8199999999999999E-2</v>
      </c>
      <c r="J159" s="16">
        <v>1.02499E-7</v>
      </c>
      <c r="K159" s="10">
        <v>2.0629999999999999E-2</v>
      </c>
      <c r="L159" s="10">
        <v>2.4219999999999998E-2</v>
      </c>
      <c r="M159" s="10">
        <v>0.39460000000000001</v>
      </c>
      <c r="N159" s="17">
        <v>9.0922357561567992E-3</v>
      </c>
    </row>
    <row r="160" spans="1:14" x14ac:dyDescent="0.15">
      <c r="A160" s="29" t="s">
        <v>661</v>
      </c>
      <c r="B160" s="10" t="s">
        <v>650</v>
      </c>
      <c r="C160" s="10">
        <v>7</v>
      </c>
      <c r="D160" s="10">
        <v>37418454</v>
      </c>
      <c r="E160" s="10" t="s">
        <v>19</v>
      </c>
      <c r="F160" s="10" t="s">
        <v>15</v>
      </c>
      <c r="G160" s="10">
        <v>0.1234</v>
      </c>
      <c r="H160" s="10">
        <v>0.18390000000000001</v>
      </c>
      <c r="I160" s="10">
        <v>3.8699999999999998E-2</v>
      </c>
      <c r="J160" s="16">
        <v>1.99899E-6</v>
      </c>
      <c r="K160" s="10">
        <v>4.3560000000000001E-2</v>
      </c>
      <c r="L160" s="10">
        <v>3.4360000000000002E-2</v>
      </c>
      <c r="M160" s="10">
        <v>0.20499999999999999</v>
      </c>
      <c r="N160" s="17">
        <v>7.3166129291448003E-3</v>
      </c>
    </row>
    <row r="161" spans="1:14" x14ac:dyDescent="0.15">
      <c r="A161" s="29" t="s">
        <v>661</v>
      </c>
      <c r="B161" s="10" t="s">
        <v>651</v>
      </c>
      <c r="C161" s="10">
        <v>10</v>
      </c>
      <c r="D161" s="10">
        <v>6159991</v>
      </c>
      <c r="E161" s="10" t="s">
        <v>17</v>
      </c>
      <c r="F161" s="10" t="s">
        <v>14</v>
      </c>
      <c r="G161" s="10">
        <v>7.7509999999999996E-2</v>
      </c>
      <c r="H161" s="10">
        <v>0.23899999999999999</v>
      </c>
      <c r="I161" s="10">
        <v>4.7199999999999999E-2</v>
      </c>
      <c r="J161" s="16">
        <v>4.0300499999999997E-7</v>
      </c>
      <c r="K161" s="10">
        <v>0.31280000000000002</v>
      </c>
      <c r="L161" s="10">
        <v>0.15959999999999999</v>
      </c>
      <c r="M161" s="10">
        <v>5.0109500000000001E-2</v>
      </c>
      <c r="N161" s="17">
        <v>8.1685543209757995E-3</v>
      </c>
    </row>
    <row r="162" spans="1:14" x14ac:dyDescent="0.15">
      <c r="A162" s="29" t="s">
        <v>661</v>
      </c>
      <c r="B162" s="10" t="s">
        <v>652</v>
      </c>
      <c r="C162" s="10">
        <v>15</v>
      </c>
      <c r="D162" s="10">
        <v>46748119</v>
      </c>
      <c r="E162" s="10" t="s">
        <v>17</v>
      </c>
      <c r="F162" s="10" t="s">
        <v>15</v>
      </c>
      <c r="G162" s="10">
        <v>1.436E-2</v>
      </c>
      <c r="H162" s="10">
        <v>0.52690000000000003</v>
      </c>
      <c r="I162" s="10">
        <v>0.1082</v>
      </c>
      <c r="J162" s="16">
        <v>1.11099E-6</v>
      </c>
      <c r="K162" s="10">
        <v>-0.20849999999999999</v>
      </c>
      <c r="L162" s="10">
        <v>0.1016</v>
      </c>
      <c r="M162" s="10">
        <v>4.0309699999999997E-2</v>
      </c>
      <c r="N162" s="17">
        <v>7.8588527720626893E-3</v>
      </c>
    </row>
    <row r="163" spans="1:14" x14ac:dyDescent="0.15">
      <c r="A163" s="29" t="s">
        <v>661</v>
      </c>
      <c r="B163" s="10" t="s">
        <v>653</v>
      </c>
      <c r="C163" s="10">
        <v>6</v>
      </c>
      <c r="D163" s="10">
        <v>25412811</v>
      </c>
      <c r="E163" s="10" t="s">
        <v>15</v>
      </c>
      <c r="F163" s="10" t="s">
        <v>19</v>
      </c>
      <c r="G163" s="10">
        <v>0.86619999999999997</v>
      </c>
      <c r="H163" s="10">
        <v>-0.1777</v>
      </c>
      <c r="I163" s="10">
        <v>3.7199999999999997E-2</v>
      </c>
      <c r="J163" s="16">
        <v>1.77501E-6</v>
      </c>
      <c r="K163" s="10">
        <v>2.734E-2</v>
      </c>
      <c r="L163" s="10">
        <v>4.6210000000000001E-2</v>
      </c>
      <c r="M163" s="10">
        <v>0.55420100000000005</v>
      </c>
      <c r="N163" s="17">
        <v>7.3194617248248002E-3</v>
      </c>
    </row>
    <row r="164" spans="1:14" x14ac:dyDescent="0.15">
      <c r="A164" s="29" t="s">
        <v>662</v>
      </c>
      <c r="B164" s="10" t="s">
        <v>636</v>
      </c>
      <c r="C164" s="10">
        <v>9</v>
      </c>
      <c r="D164" s="10">
        <v>127324135</v>
      </c>
      <c r="E164" s="10" t="s">
        <v>15</v>
      </c>
      <c r="F164" s="10" t="s">
        <v>19</v>
      </c>
      <c r="G164" s="10">
        <v>0.3468</v>
      </c>
      <c r="H164" s="10">
        <v>-0.13189999999999999</v>
      </c>
      <c r="I164" s="10">
        <v>2.6599999999999999E-2</v>
      </c>
      <c r="J164" s="16">
        <v>7.1400300000000004E-7</v>
      </c>
      <c r="K164" s="10">
        <v>-4.7449999999999999E-2</v>
      </c>
      <c r="L164" s="10">
        <v>2.469E-2</v>
      </c>
      <c r="M164" s="10">
        <v>5.4739400000000001E-2</v>
      </c>
      <c r="N164" s="17">
        <v>7.8821528357472005E-3</v>
      </c>
    </row>
    <row r="165" spans="1:14" x14ac:dyDescent="0.15">
      <c r="A165" s="29" t="s">
        <v>662</v>
      </c>
      <c r="B165" s="10" t="s">
        <v>637</v>
      </c>
      <c r="C165" s="10">
        <v>12</v>
      </c>
      <c r="D165" s="10">
        <v>112273499</v>
      </c>
      <c r="E165" s="10" t="s">
        <v>14</v>
      </c>
      <c r="F165" s="10" t="s">
        <v>17</v>
      </c>
      <c r="G165" s="10">
        <v>0.38</v>
      </c>
      <c r="H165" s="10">
        <v>0.1555</v>
      </c>
      <c r="I165" s="10">
        <v>2.5999999999999999E-2</v>
      </c>
      <c r="J165" s="16">
        <v>2.1259800000000001E-9</v>
      </c>
      <c r="K165" s="10">
        <v>-1.754E-2</v>
      </c>
      <c r="L165" s="10">
        <v>2.6669999999999999E-2</v>
      </c>
      <c r="M165" s="10">
        <v>0.51090000000000002</v>
      </c>
      <c r="N165" s="17">
        <v>1.13937338E-2</v>
      </c>
    </row>
    <row r="166" spans="1:14" x14ac:dyDescent="0.15">
      <c r="A166" s="29" t="s">
        <v>662</v>
      </c>
      <c r="B166" s="10" t="s">
        <v>638</v>
      </c>
      <c r="C166" s="10">
        <v>6</v>
      </c>
      <c r="D166" s="10">
        <v>27907372</v>
      </c>
      <c r="E166" s="10" t="s">
        <v>15</v>
      </c>
      <c r="F166" s="10" t="s">
        <v>19</v>
      </c>
      <c r="G166" s="10">
        <v>2.9090000000000001E-2</v>
      </c>
      <c r="H166" s="10">
        <v>0.60450000000000004</v>
      </c>
      <c r="I166" s="10">
        <v>7.8799999999999995E-2</v>
      </c>
      <c r="J166" s="16">
        <v>1.70608E-14</v>
      </c>
      <c r="K166" s="10">
        <v>-0.13850000000000001</v>
      </c>
      <c r="L166" s="10">
        <v>0.31009999999999999</v>
      </c>
      <c r="M166" s="10">
        <v>0.65510100000000004</v>
      </c>
      <c r="N166" s="17">
        <v>2.0641692377282E-2</v>
      </c>
    </row>
    <row r="167" spans="1:14" x14ac:dyDescent="0.15">
      <c r="A167" s="29" t="s">
        <v>662</v>
      </c>
      <c r="B167" s="10" t="s">
        <v>639</v>
      </c>
      <c r="C167" s="10">
        <v>2</v>
      </c>
      <c r="D167" s="10">
        <v>191953998</v>
      </c>
      <c r="E167" s="10" t="s">
        <v>17</v>
      </c>
      <c r="F167" s="10" t="s">
        <v>15</v>
      </c>
      <c r="G167" s="10">
        <v>0.2031</v>
      </c>
      <c r="H167" s="10">
        <v>0.16700000000000001</v>
      </c>
      <c r="I167" s="10">
        <v>3.15E-2</v>
      </c>
      <c r="J167" s="16">
        <v>1.1459900000000001E-7</v>
      </c>
      <c r="K167" s="10">
        <v>-7.8170000000000003E-2</v>
      </c>
      <c r="L167" s="10">
        <v>2.8000000000000001E-2</v>
      </c>
      <c r="M167" s="10">
        <v>5.2619900000000002E-3</v>
      </c>
      <c r="N167" s="17">
        <v>9.0276910534200002E-3</v>
      </c>
    </row>
    <row r="168" spans="1:14" x14ac:dyDescent="0.15">
      <c r="A168" s="29" t="s">
        <v>662</v>
      </c>
      <c r="B168" s="10" t="s">
        <v>640</v>
      </c>
      <c r="C168" s="10">
        <v>2</v>
      </c>
      <c r="D168" s="10">
        <v>10667035</v>
      </c>
      <c r="E168" s="10" t="s">
        <v>14</v>
      </c>
      <c r="F168" s="10" t="s">
        <v>19</v>
      </c>
      <c r="G168" s="10">
        <v>0.23880000000000001</v>
      </c>
      <c r="H168" s="10">
        <v>0.1419</v>
      </c>
      <c r="I168" s="10">
        <v>3.0300000000000001E-2</v>
      </c>
      <c r="J168" s="16">
        <v>2.712E-6</v>
      </c>
      <c r="K168" s="10">
        <v>1.073E-2</v>
      </c>
      <c r="L168" s="10">
        <v>2.9350000000000001E-2</v>
      </c>
      <c r="M168" s="10">
        <v>0.71460000000000001</v>
      </c>
      <c r="N168" s="17">
        <v>7.3202832961632002E-3</v>
      </c>
    </row>
    <row r="169" spans="1:14" x14ac:dyDescent="0.15">
      <c r="A169" s="29" t="s">
        <v>662</v>
      </c>
      <c r="B169" s="10" t="s">
        <v>641</v>
      </c>
      <c r="C169" s="10">
        <v>20</v>
      </c>
      <c r="D169" s="10">
        <v>15691240</v>
      </c>
      <c r="E169" s="10" t="s">
        <v>15</v>
      </c>
      <c r="F169" s="10" t="s">
        <v>19</v>
      </c>
      <c r="G169" s="10">
        <v>0.95109999999999995</v>
      </c>
      <c r="H169" s="10">
        <v>0.28210000000000002</v>
      </c>
      <c r="I169" s="10">
        <v>5.9799999999999999E-2</v>
      </c>
      <c r="J169" s="16">
        <v>2.3730099999999998E-6</v>
      </c>
      <c r="K169" s="10">
        <v>2.571E-2</v>
      </c>
      <c r="L169" s="10">
        <v>4.0559999999999999E-2</v>
      </c>
      <c r="M169" s="10">
        <v>0.5262</v>
      </c>
      <c r="N169" s="17">
        <v>7.4023771536078104E-3</v>
      </c>
    </row>
    <row r="170" spans="1:14" x14ac:dyDescent="0.15">
      <c r="A170" s="29" t="s">
        <v>662</v>
      </c>
      <c r="B170" s="10" t="s">
        <v>642</v>
      </c>
      <c r="C170" s="10">
        <v>1</v>
      </c>
      <c r="D170" s="10">
        <v>114377568</v>
      </c>
      <c r="E170" s="10" t="s">
        <v>19</v>
      </c>
      <c r="F170" s="10" t="s">
        <v>15</v>
      </c>
      <c r="G170" s="10">
        <v>0.8518</v>
      </c>
      <c r="H170" s="10">
        <v>-0.4017</v>
      </c>
      <c r="I170" s="10">
        <v>3.6499999999999998E-2</v>
      </c>
      <c r="J170" s="16">
        <v>3.4150700000000002E-28</v>
      </c>
      <c r="K170" s="10">
        <v>0.24010000000000001</v>
      </c>
      <c r="L170" s="10">
        <v>9.2730000000000007E-2</v>
      </c>
      <c r="M170" s="10">
        <v>9.6720799999999996E-3</v>
      </c>
      <c r="N170" s="17">
        <v>4.07398568356728E-2</v>
      </c>
    </row>
    <row r="171" spans="1:14" x14ac:dyDescent="0.15">
      <c r="A171" s="29" t="s">
        <v>662</v>
      </c>
      <c r="B171" s="10" t="s">
        <v>643</v>
      </c>
      <c r="C171" s="10">
        <v>6</v>
      </c>
      <c r="D171" s="10">
        <v>30222566</v>
      </c>
      <c r="E171" s="10" t="s">
        <v>17</v>
      </c>
      <c r="F171" s="10" t="s">
        <v>14</v>
      </c>
      <c r="G171" s="10">
        <v>0.48749999999999999</v>
      </c>
      <c r="H171" s="10">
        <v>0.25940000000000002</v>
      </c>
      <c r="I171" s="10">
        <v>2.7099999999999999E-2</v>
      </c>
      <c r="J171" s="16">
        <v>1.1051E-21</v>
      </c>
      <c r="K171" s="10">
        <v>1.9390000000000001E-2</v>
      </c>
      <c r="L171" s="10">
        <v>3.3079999999999998E-2</v>
      </c>
      <c r="M171" s="10">
        <v>0.55779900000000004</v>
      </c>
      <c r="N171" s="17">
        <v>3.3623152387500001E-2</v>
      </c>
    </row>
    <row r="172" spans="1:14" x14ac:dyDescent="0.15">
      <c r="A172" s="29" t="s">
        <v>662</v>
      </c>
      <c r="B172" s="10" t="s">
        <v>644</v>
      </c>
      <c r="C172" s="10">
        <v>6</v>
      </c>
      <c r="D172" s="10">
        <v>32561370</v>
      </c>
      <c r="E172" s="10" t="s">
        <v>19</v>
      </c>
      <c r="F172" s="10" t="s">
        <v>14</v>
      </c>
      <c r="G172" s="10">
        <v>0.33939999999999998</v>
      </c>
      <c r="H172" s="10">
        <v>0.61850000000000005</v>
      </c>
      <c r="I172" s="10">
        <v>3.5200000000000002E-2</v>
      </c>
      <c r="J172" s="16">
        <v>4.4371100000000001E-69</v>
      </c>
      <c r="K172" s="10">
        <v>1.4149999999999999E-2</v>
      </c>
      <c r="L172" s="10">
        <v>3.0769999999999999E-2</v>
      </c>
      <c r="M172" s="10">
        <v>0.64549999999999996</v>
      </c>
      <c r="N172" s="17">
        <v>0.17153779014557999</v>
      </c>
    </row>
    <row r="173" spans="1:14" x14ac:dyDescent="0.15">
      <c r="A173" s="29" t="s">
        <v>662</v>
      </c>
      <c r="B173" s="10" t="s">
        <v>645</v>
      </c>
      <c r="C173" s="10">
        <v>5</v>
      </c>
      <c r="D173" s="10">
        <v>201824</v>
      </c>
      <c r="E173" s="10" t="s">
        <v>14</v>
      </c>
      <c r="F173" s="10" t="s">
        <v>17</v>
      </c>
      <c r="G173" s="10">
        <v>0.14349999999999999</v>
      </c>
      <c r="H173" s="10">
        <v>0.1691</v>
      </c>
      <c r="I173" s="10">
        <v>3.61E-2</v>
      </c>
      <c r="J173" s="16">
        <v>2.80298E-6</v>
      </c>
      <c r="K173" s="10">
        <v>-6.164E-2</v>
      </c>
      <c r="L173" s="10">
        <v>4.4299999999999999E-2</v>
      </c>
      <c r="M173" s="10">
        <v>0.16420000000000001</v>
      </c>
      <c r="N173" s="17">
        <v>7.0290475175549998E-3</v>
      </c>
    </row>
    <row r="174" spans="1:14" x14ac:dyDescent="0.15">
      <c r="A174" s="29" t="s">
        <v>662</v>
      </c>
      <c r="B174" s="10" t="s">
        <v>646</v>
      </c>
      <c r="C174" s="10">
        <v>4</v>
      </c>
      <c r="D174" s="10">
        <v>130463653</v>
      </c>
      <c r="E174" s="10" t="s">
        <v>17</v>
      </c>
      <c r="F174" s="10" t="s">
        <v>14</v>
      </c>
      <c r="G174" s="10">
        <v>0.43559999999999999</v>
      </c>
      <c r="H174" s="10">
        <v>-0.11849999999999999</v>
      </c>
      <c r="I174" s="10">
        <v>2.5499999999999998E-2</v>
      </c>
      <c r="J174" s="16">
        <v>3.3180299999999998E-6</v>
      </c>
      <c r="K174" s="10">
        <v>-4.4330000000000003E-3</v>
      </c>
      <c r="L174" s="10">
        <v>2.5010000000000001E-2</v>
      </c>
      <c r="M174" s="10">
        <v>0.85929999999999995</v>
      </c>
      <c r="N174" s="17">
        <v>6.9046484680800003E-3</v>
      </c>
    </row>
    <row r="175" spans="1:14" x14ac:dyDescent="0.15">
      <c r="A175" s="29" t="s">
        <v>662</v>
      </c>
      <c r="B175" s="10" t="s">
        <v>647</v>
      </c>
      <c r="C175" s="10">
        <v>3</v>
      </c>
      <c r="D175" s="10">
        <v>147788638</v>
      </c>
      <c r="E175" s="10" t="s">
        <v>15</v>
      </c>
      <c r="F175" s="10" t="s">
        <v>17</v>
      </c>
      <c r="G175" s="10">
        <v>8.949E-2</v>
      </c>
      <c r="H175" s="10">
        <v>0.2235</v>
      </c>
      <c r="I175" s="10">
        <v>4.4699999999999997E-2</v>
      </c>
      <c r="J175" s="16">
        <v>5.8859999999999996E-7</v>
      </c>
      <c r="K175" s="10">
        <v>-1.7469999999999999E-2</v>
      </c>
      <c r="L175" s="10">
        <v>3.8249999999999999E-2</v>
      </c>
      <c r="M175" s="10">
        <v>0.64780000000000004</v>
      </c>
      <c r="N175" s="17">
        <v>8.1403725029395493E-3</v>
      </c>
    </row>
    <row r="176" spans="1:14" x14ac:dyDescent="0.15">
      <c r="A176" s="29" t="s">
        <v>662</v>
      </c>
      <c r="B176" s="10" t="s">
        <v>648</v>
      </c>
      <c r="C176" s="10">
        <v>6</v>
      </c>
      <c r="D176" s="10">
        <v>31394424</v>
      </c>
      <c r="E176" s="10" t="s">
        <v>14</v>
      </c>
      <c r="F176" s="10" t="s">
        <v>17</v>
      </c>
      <c r="G176" s="10">
        <v>0.1081</v>
      </c>
      <c r="H176" s="10">
        <v>0.66010000000000002</v>
      </c>
      <c r="I176" s="10">
        <v>4.3200000000000002E-2</v>
      </c>
      <c r="J176" s="16">
        <v>9.7386800000000003E-53</v>
      </c>
      <c r="K176" s="10">
        <v>-0.12609999999999999</v>
      </c>
      <c r="L176" s="10">
        <v>3.5630000000000002E-2</v>
      </c>
      <c r="M176" s="10">
        <v>4.06499E-4</v>
      </c>
      <c r="N176" s="17">
        <v>8.4021671895247799E-2</v>
      </c>
    </row>
    <row r="177" spans="1:14" x14ac:dyDescent="0.15">
      <c r="A177" s="29" t="s">
        <v>662</v>
      </c>
      <c r="B177" s="10" t="s">
        <v>649</v>
      </c>
      <c r="C177" s="10">
        <v>5</v>
      </c>
      <c r="D177" s="10">
        <v>55444683</v>
      </c>
      <c r="E177" s="10" t="s">
        <v>15</v>
      </c>
      <c r="F177" s="10" t="s">
        <v>19</v>
      </c>
      <c r="G177" s="10">
        <v>0.27979999999999999</v>
      </c>
      <c r="H177" s="10">
        <v>-0.1502</v>
      </c>
      <c r="I177" s="10">
        <v>2.8199999999999999E-2</v>
      </c>
      <c r="J177" s="16">
        <v>1.02499E-7</v>
      </c>
      <c r="K177" s="10">
        <v>4.657E-2</v>
      </c>
      <c r="L177" s="10">
        <v>2.504E-2</v>
      </c>
      <c r="M177" s="10">
        <v>6.3010099999999999E-2</v>
      </c>
      <c r="N177" s="17">
        <v>9.0922357561567992E-3</v>
      </c>
    </row>
    <row r="178" spans="1:14" x14ac:dyDescent="0.15">
      <c r="A178" s="29" t="s">
        <v>662</v>
      </c>
      <c r="B178" s="10" t="s">
        <v>650</v>
      </c>
      <c r="C178" s="10">
        <v>7</v>
      </c>
      <c r="D178" s="10">
        <v>37418454</v>
      </c>
      <c r="E178" s="10" t="s">
        <v>19</v>
      </c>
      <c r="F178" s="10" t="s">
        <v>15</v>
      </c>
      <c r="G178" s="10">
        <v>0.1234</v>
      </c>
      <c r="H178" s="10">
        <v>0.18390000000000001</v>
      </c>
      <c r="I178" s="10">
        <v>3.8699999999999998E-2</v>
      </c>
      <c r="J178" s="16">
        <v>1.99899E-6</v>
      </c>
      <c r="K178" s="10">
        <v>-4.2680000000000003E-2</v>
      </c>
      <c r="L178" s="10">
        <v>3.569E-2</v>
      </c>
      <c r="M178" s="10">
        <v>0.23180000000000001</v>
      </c>
      <c r="N178" s="17">
        <v>7.3166129291448003E-3</v>
      </c>
    </row>
    <row r="179" spans="1:14" x14ac:dyDescent="0.15">
      <c r="A179" s="29" t="s">
        <v>662</v>
      </c>
      <c r="B179" s="10" t="s">
        <v>651</v>
      </c>
      <c r="C179" s="10">
        <v>10</v>
      </c>
      <c r="D179" s="10">
        <v>6159991</v>
      </c>
      <c r="E179" s="10" t="s">
        <v>17</v>
      </c>
      <c r="F179" s="10" t="s">
        <v>14</v>
      </c>
      <c r="G179" s="10">
        <v>7.7509999999999996E-2</v>
      </c>
      <c r="H179" s="10">
        <v>0.23899999999999999</v>
      </c>
      <c r="I179" s="10">
        <v>4.7199999999999999E-2</v>
      </c>
      <c r="J179" s="16">
        <v>4.0300499999999997E-7</v>
      </c>
      <c r="K179" s="10">
        <v>0.24560000000000001</v>
      </c>
      <c r="L179" s="10">
        <v>0.1666</v>
      </c>
      <c r="M179" s="10">
        <v>0.1406</v>
      </c>
      <c r="N179" s="17">
        <v>8.1685543209757995E-3</v>
      </c>
    </row>
    <row r="180" spans="1:14" x14ac:dyDescent="0.15">
      <c r="A180" s="29" t="s">
        <v>662</v>
      </c>
      <c r="B180" s="10" t="s">
        <v>652</v>
      </c>
      <c r="C180" s="10">
        <v>15</v>
      </c>
      <c r="D180" s="10">
        <v>46748119</v>
      </c>
      <c r="E180" s="10" t="s">
        <v>17</v>
      </c>
      <c r="F180" s="10" t="s">
        <v>15</v>
      </c>
      <c r="G180" s="10">
        <v>1.436E-2</v>
      </c>
      <c r="H180" s="10">
        <v>0.52690000000000003</v>
      </c>
      <c r="I180" s="10">
        <v>0.1082</v>
      </c>
      <c r="J180" s="16">
        <v>1.11099E-6</v>
      </c>
      <c r="K180" s="10">
        <v>-0.22789999999999999</v>
      </c>
      <c r="L180" s="10">
        <v>0.105</v>
      </c>
      <c r="M180" s="10">
        <v>3.0100200000000001E-2</v>
      </c>
      <c r="N180" s="17">
        <v>7.8588527720626893E-3</v>
      </c>
    </row>
    <row r="181" spans="1:14" x14ac:dyDescent="0.15">
      <c r="A181" s="29" t="s">
        <v>662</v>
      </c>
      <c r="B181" s="10" t="s">
        <v>653</v>
      </c>
      <c r="C181" s="10">
        <v>6</v>
      </c>
      <c r="D181" s="10">
        <v>25412811</v>
      </c>
      <c r="E181" s="10" t="s">
        <v>15</v>
      </c>
      <c r="F181" s="10" t="s">
        <v>19</v>
      </c>
      <c r="G181" s="10">
        <v>0.86619999999999997</v>
      </c>
      <c r="H181" s="10">
        <v>-0.1777</v>
      </c>
      <c r="I181" s="10">
        <v>3.7199999999999997E-2</v>
      </c>
      <c r="J181" s="16">
        <v>1.77501E-6</v>
      </c>
      <c r="K181" s="10">
        <v>1.3509999999999999E-2</v>
      </c>
      <c r="L181" s="10">
        <v>4.7879999999999999E-2</v>
      </c>
      <c r="M181" s="10">
        <v>0.77790000000000004</v>
      </c>
      <c r="N181" s="17">
        <v>7.3194617248248002E-3</v>
      </c>
    </row>
    <row r="182" spans="1:14" x14ac:dyDescent="0.15">
      <c r="A182" s="29" t="s">
        <v>663</v>
      </c>
      <c r="B182" s="10" t="s">
        <v>636</v>
      </c>
      <c r="C182" s="10">
        <v>9</v>
      </c>
      <c r="D182" s="10">
        <v>127324135</v>
      </c>
      <c r="E182" s="10" t="s">
        <v>15</v>
      </c>
      <c r="F182" s="10" t="s">
        <v>19</v>
      </c>
      <c r="G182" s="10">
        <v>0.3468</v>
      </c>
      <c r="H182" s="10">
        <v>-0.13189999999999999</v>
      </c>
      <c r="I182" s="10">
        <v>2.6599999999999999E-2</v>
      </c>
      <c r="J182" s="16">
        <v>7.1400300000000004E-7</v>
      </c>
      <c r="K182" s="10">
        <v>-8.9689999999999995E-3</v>
      </c>
      <c r="L182" s="10">
        <v>2.5190000000000001E-2</v>
      </c>
      <c r="M182" s="10">
        <v>0.72189999999999999</v>
      </c>
      <c r="N182" s="17">
        <v>7.8821528357472005E-3</v>
      </c>
    </row>
    <row r="183" spans="1:14" x14ac:dyDescent="0.15">
      <c r="A183" s="29" t="s">
        <v>663</v>
      </c>
      <c r="B183" s="10" t="s">
        <v>637</v>
      </c>
      <c r="C183" s="10">
        <v>12</v>
      </c>
      <c r="D183" s="10">
        <v>112273499</v>
      </c>
      <c r="E183" s="10" t="s">
        <v>14</v>
      </c>
      <c r="F183" s="10" t="s">
        <v>17</v>
      </c>
      <c r="G183" s="10">
        <v>0.38</v>
      </c>
      <c r="H183" s="10">
        <v>0.1555</v>
      </c>
      <c r="I183" s="10">
        <v>2.5999999999999999E-2</v>
      </c>
      <c r="J183" s="16">
        <v>2.1259800000000001E-9</v>
      </c>
      <c r="K183" s="10">
        <v>-4.956E-2</v>
      </c>
      <c r="L183" s="10">
        <v>2.631E-2</v>
      </c>
      <c r="M183" s="10">
        <v>5.96403E-2</v>
      </c>
      <c r="N183" s="17">
        <v>1.13937338E-2</v>
      </c>
    </row>
    <row r="184" spans="1:14" x14ac:dyDescent="0.15">
      <c r="A184" s="29" t="s">
        <v>663</v>
      </c>
      <c r="B184" s="10" t="s">
        <v>638</v>
      </c>
      <c r="C184" s="10">
        <v>6</v>
      </c>
      <c r="D184" s="10">
        <v>27907372</v>
      </c>
      <c r="E184" s="10" t="s">
        <v>15</v>
      </c>
      <c r="F184" s="10" t="s">
        <v>19</v>
      </c>
      <c r="G184" s="10">
        <v>2.9090000000000001E-2</v>
      </c>
      <c r="H184" s="10">
        <v>0.60450000000000004</v>
      </c>
      <c r="I184" s="10">
        <v>7.8799999999999995E-2</v>
      </c>
      <c r="J184" s="16">
        <v>1.70608E-14</v>
      </c>
      <c r="K184" s="10">
        <v>0.33810000000000001</v>
      </c>
      <c r="L184" s="10">
        <v>0.34100000000000003</v>
      </c>
      <c r="M184" s="10">
        <v>0.32150000000000001</v>
      </c>
      <c r="N184" s="17">
        <v>2.0641692377282E-2</v>
      </c>
    </row>
    <row r="185" spans="1:14" x14ac:dyDescent="0.15">
      <c r="A185" s="29" t="s">
        <v>663</v>
      </c>
      <c r="B185" s="10" t="s">
        <v>639</v>
      </c>
      <c r="C185" s="10">
        <v>2</v>
      </c>
      <c r="D185" s="10">
        <v>191953998</v>
      </c>
      <c r="E185" s="10" t="s">
        <v>17</v>
      </c>
      <c r="F185" s="10" t="s">
        <v>15</v>
      </c>
      <c r="G185" s="10">
        <v>0.2031</v>
      </c>
      <c r="H185" s="10">
        <v>0.16700000000000001</v>
      </c>
      <c r="I185" s="10">
        <v>3.15E-2</v>
      </c>
      <c r="J185" s="16">
        <v>1.1459900000000001E-7</v>
      </c>
      <c r="K185" s="10">
        <v>-2.2530000000000001E-2</v>
      </c>
      <c r="L185" s="10">
        <v>2.8539999999999999E-2</v>
      </c>
      <c r="M185" s="10">
        <v>0.43</v>
      </c>
      <c r="N185" s="17">
        <v>9.0276910534200002E-3</v>
      </c>
    </row>
    <row r="186" spans="1:14" x14ac:dyDescent="0.15">
      <c r="A186" s="29" t="s">
        <v>663</v>
      </c>
      <c r="B186" s="10" t="s">
        <v>640</v>
      </c>
      <c r="C186" s="10">
        <v>2</v>
      </c>
      <c r="D186" s="10">
        <v>10667035</v>
      </c>
      <c r="E186" s="10" t="s">
        <v>14</v>
      </c>
      <c r="F186" s="10" t="s">
        <v>19</v>
      </c>
      <c r="G186" s="10">
        <v>0.23880000000000001</v>
      </c>
      <c r="H186" s="10">
        <v>0.1419</v>
      </c>
      <c r="I186" s="10">
        <v>3.0300000000000001E-2</v>
      </c>
      <c r="J186" s="16">
        <v>2.712E-6</v>
      </c>
      <c r="K186" s="10">
        <v>-2.6360000000000001E-2</v>
      </c>
      <c r="L186" s="10">
        <v>2.997E-2</v>
      </c>
      <c r="M186" s="10">
        <v>0.37909999999999999</v>
      </c>
      <c r="N186" s="17">
        <v>7.3202832961632002E-3</v>
      </c>
    </row>
    <row r="187" spans="1:14" x14ac:dyDescent="0.15">
      <c r="A187" s="29" t="s">
        <v>663</v>
      </c>
      <c r="B187" s="10" t="s">
        <v>641</v>
      </c>
      <c r="C187" s="10">
        <v>20</v>
      </c>
      <c r="D187" s="10">
        <v>15691240</v>
      </c>
      <c r="E187" s="10" t="s">
        <v>15</v>
      </c>
      <c r="F187" s="10" t="s">
        <v>19</v>
      </c>
      <c r="G187" s="10">
        <v>0.95109999999999995</v>
      </c>
      <c r="H187" s="10">
        <v>0.28210000000000002</v>
      </c>
      <c r="I187" s="10">
        <v>5.9799999999999999E-2</v>
      </c>
      <c r="J187" s="16">
        <v>2.3730099999999998E-6</v>
      </c>
      <c r="K187" s="10">
        <v>-2.6100000000000002E-2</v>
      </c>
      <c r="L187" s="10">
        <v>4.1500000000000002E-2</v>
      </c>
      <c r="M187" s="10">
        <v>0.52949999999999997</v>
      </c>
      <c r="N187" s="17">
        <v>7.4023771536078104E-3</v>
      </c>
    </row>
    <row r="188" spans="1:14" x14ac:dyDescent="0.15">
      <c r="A188" s="29" t="s">
        <v>663</v>
      </c>
      <c r="B188" s="10" t="s">
        <v>642</v>
      </c>
      <c r="C188" s="10">
        <v>1</v>
      </c>
      <c r="D188" s="10">
        <v>114377568</v>
      </c>
      <c r="E188" s="10" t="s">
        <v>19</v>
      </c>
      <c r="F188" s="10" t="s">
        <v>15</v>
      </c>
      <c r="G188" s="10">
        <v>0.8518</v>
      </c>
      <c r="H188" s="10">
        <v>-0.4017</v>
      </c>
      <c r="I188" s="10">
        <v>3.6499999999999998E-2</v>
      </c>
      <c r="J188" s="16">
        <v>3.4150700000000002E-28</v>
      </c>
      <c r="K188" s="10">
        <v>5.348E-2</v>
      </c>
      <c r="L188" s="10">
        <v>9.4259999999999997E-2</v>
      </c>
      <c r="M188" s="10">
        <v>0.57050000000000001</v>
      </c>
      <c r="N188" s="17">
        <v>4.07398568356728E-2</v>
      </c>
    </row>
    <row r="189" spans="1:14" x14ac:dyDescent="0.15">
      <c r="A189" s="29" t="s">
        <v>663</v>
      </c>
      <c r="B189" s="10" t="s">
        <v>643</v>
      </c>
      <c r="C189" s="10">
        <v>6</v>
      </c>
      <c r="D189" s="10">
        <v>30222566</v>
      </c>
      <c r="E189" s="10" t="s">
        <v>17</v>
      </c>
      <c r="F189" s="10" t="s">
        <v>14</v>
      </c>
      <c r="G189" s="10">
        <v>0.48749999999999999</v>
      </c>
      <c r="H189" s="10">
        <v>0.25940000000000002</v>
      </c>
      <c r="I189" s="10">
        <v>2.7099999999999999E-2</v>
      </c>
      <c r="J189" s="16">
        <v>1.1051E-21</v>
      </c>
      <c r="K189" s="10">
        <v>2.7620000000000001E-3</v>
      </c>
      <c r="L189" s="10">
        <v>3.1370000000000002E-2</v>
      </c>
      <c r="M189" s="10">
        <v>0.92979999999999996</v>
      </c>
      <c r="N189" s="17">
        <v>3.3623152387500001E-2</v>
      </c>
    </row>
    <row r="190" spans="1:14" x14ac:dyDescent="0.15">
      <c r="A190" s="29" t="s">
        <v>663</v>
      </c>
      <c r="B190" s="10" t="s">
        <v>644</v>
      </c>
      <c r="C190" s="10">
        <v>6</v>
      </c>
      <c r="D190" s="10">
        <v>32561370</v>
      </c>
      <c r="E190" s="10" t="s">
        <v>19</v>
      </c>
      <c r="F190" s="10" t="s">
        <v>14</v>
      </c>
      <c r="G190" s="10">
        <v>0.33939999999999998</v>
      </c>
      <c r="H190" s="10">
        <v>0.61850000000000005</v>
      </c>
      <c r="I190" s="10">
        <v>3.5200000000000002E-2</v>
      </c>
      <c r="J190" s="16">
        <v>4.4371100000000001E-69</v>
      </c>
      <c r="K190" s="10">
        <v>7.7889999999999999E-3</v>
      </c>
      <c r="L190" s="10">
        <v>2.945E-2</v>
      </c>
      <c r="M190" s="10">
        <v>0.79149999999999998</v>
      </c>
      <c r="N190" s="17">
        <v>0.17153779014557999</v>
      </c>
    </row>
    <row r="191" spans="1:14" x14ac:dyDescent="0.15">
      <c r="A191" s="29" t="s">
        <v>663</v>
      </c>
      <c r="B191" s="10" t="s">
        <v>645</v>
      </c>
      <c r="C191" s="10">
        <v>5</v>
      </c>
      <c r="D191" s="10">
        <v>201824</v>
      </c>
      <c r="E191" s="10" t="s">
        <v>14</v>
      </c>
      <c r="F191" s="10" t="s">
        <v>17</v>
      </c>
      <c r="G191" s="10">
        <v>0.14349999999999999</v>
      </c>
      <c r="H191" s="10">
        <v>0.1691</v>
      </c>
      <c r="I191" s="10">
        <v>3.61E-2</v>
      </c>
      <c r="J191" s="16">
        <v>2.80298E-6</v>
      </c>
      <c r="K191" s="10">
        <v>-1.009E-2</v>
      </c>
      <c r="L191" s="10">
        <v>4.5240000000000002E-2</v>
      </c>
      <c r="M191" s="10">
        <v>0.8236</v>
      </c>
      <c r="N191" s="17">
        <v>7.0290475175549998E-3</v>
      </c>
    </row>
    <row r="192" spans="1:14" x14ac:dyDescent="0.15">
      <c r="A192" s="29" t="s">
        <v>663</v>
      </c>
      <c r="B192" s="10" t="s">
        <v>646</v>
      </c>
      <c r="C192" s="10">
        <v>4</v>
      </c>
      <c r="D192" s="10">
        <v>130463653</v>
      </c>
      <c r="E192" s="10" t="s">
        <v>17</v>
      </c>
      <c r="F192" s="10" t="s">
        <v>14</v>
      </c>
      <c r="G192" s="10">
        <v>0.43559999999999999</v>
      </c>
      <c r="H192" s="10">
        <v>-0.11849999999999999</v>
      </c>
      <c r="I192" s="10">
        <v>2.5499999999999998E-2</v>
      </c>
      <c r="J192" s="16">
        <v>3.3180299999999998E-6</v>
      </c>
      <c r="K192" s="10">
        <v>-1.6369999999999999E-2</v>
      </c>
      <c r="L192" s="10">
        <v>2.5219999999999999E-2</v>
      </c>
      <c r="M192" s="10">
        <v>0.51629999999999998</v>
      </c>
      <c r="N192" s="17">
        <v>6.9046484680800003E-3</v>
      </c>
    </row>
    <row r="193" spans="1:14" x14ac:dyDescent="0.15">
      <c r="A193" s="29" t="s">
        <v>663</v>
      </c>
      <c r="B193" s="10" t="s">
        <v>647</v>
      </c>
      <c r="C193" s="10">
        <v>3</v>
      </c>
      <c r="D193" s="10">
        <v>147788638</v>
      </c>
      <c r="E193" s="10" t="s">
        <v>15</v>
      </c>
      <c r="F193" s="10" t="s">
        <v>17</v>
      </c>
      <c r="G193" s="10">
        <v>8.949E-2</v>
      </c>
      <c r="H193" s="10">
        <v>0.2235</v>
      </c>
      <c r="I193" s="10">
        <v>4.4699999999999997E-2</v>
      </c>
      <c r="J193" s="16">
        <v>5.8859999999999996E-7</v>
      </c>
      <c r="K193" s="10">
        <v>-8.5030000000000001E-3</v>
      </c>
      <c r="L193" s="10">
        <v>3.9039999999999998E-2</v>
      </c>
      <c r="M193" s="10">
        <v>0.8276</v>
      </c>
      <c r="N193" s="17">
        <v>8.1403725029395493E-3</v>
      </c>
    </row>
    <row r="194" spans="1:14" x14ac:dyDescent="0.15">
      <c r="A194" s="29" t="s">
        <v>663</v>
      </c>
      <c r="B194" s="10" t="s">
        <v>648</v>
      </c>
      <c r="C194" s="10">
        <v>6</v>
      </c>
      <c r="D194" s="10">
        <v>31394424</v>
      </c>
      <c r="E194" s="10" t="s">
        <v>14</v>
      </c>
      <c r="F194" s="10" t="s">
        <v>17</v>
      </c>
      <c r="G194" s="10">
        <v>0.1081</v>
      </c>
      <c r="H194" s="10">
        <v>0.66010000000000002</v>
      </c>
      <c r="I194" s="10">
        <v>4.3200000000000002E-2</v>
      </c>
      <c r="J194" s="16">
        <v>9.7386800000000003E-53</v>
      </c>
      <c r="K194" s="10">
        <v>-0.1123</v>
      </c>
      <c r="L194" s="10">
        <v>3.2169999999999997E-2</v>
      </c>
      <c r="M194" s="10">
        <v>4.8949699999999998E-4</v>
      </c>
      <c r="N194" s="17">
        <v>8.4021671895247799E-2</v>
      </c>
    </row>
    <row r="195" spans="1:14" x14ac:dyDescent="0.15">
      <c r="A195" s="29" t="s">
        <v>663</v>
      </c>
      <c r="B195" s="10" t="s">
        <v>649</v>
      </c>
      <c r="C195" s="10">
        <v>5</v>
      </c>
      <c r="D195" s="10">
        <v>55444683</v>
      </c>
      <c r="E195" s="10" t="s">
        <v>15</v>
      </c>
      <c r="F195" s="10" t="s">
        <v>19</v>
      </c>
      <c r="G195" s="10">
        <v>0.27979999999999999</v>
      </c>
      <c r="H195" s="10">
        <v>-0.1502</v>
      </c>
      <c r="I195" s="10">
        <v>2.8199999999999999E-2</v>
      </c>
      <c r="J195" s="16">
        <v>1.02499E-7</v>
      </c>
      <c r="K195" s="10">
        <v>3.0929999999999999E-2</v>
      </c>
      <c r="L195" s="10">
        <v>2.579E-2</v>
      </c>
      <c r="M195" s="10">
        <v>0.23050000000000001</v>
      </c>
      <c r="N195" s="17">
        <v>9.0922357561567992E-3</v>
      </c>
    </row>
    <row r="196" spans="1:14" x14ac:dyDescent="0.15">
      <c r="A196" s="29" t="s">
        <v>663</v>
      </c>
      <c r="B196" s="10" t="s">
        <v>650</v>
      </c>
      <c r="C196" s="10">
        <v>7</v>
      </c>
      <c r="D196" s="10">
        <v>37418454</v>
      </c>
      <c r="E196" s="10" t="s">
        <v>19</v>
      </c>
      <c r="F196" s="10" t="s">
        <v>15</v>
      </c>
      <c r="G196" s="10">
        <v>0.1234</v>
      </c>
      <c r="H196" s="10">
        <v>0.18390000000000001</v>
      </c>
      <c r="I196" s="10">
        <v>3.8699999999999998E-2</v>
      </c>
      <c r="J196" s="16">
        <v>1.99899E-6</v>
      </c>
      <c r="K196" s="10">
        <v>-7.6189999999999994E-2</v>
      </c>
      <c r="L196" s="10">
        <v>3.5360000000000003E-2</v>
      </c>
      <c r="M196" s="10">
        <v>3.125E-2</v>
      </c>
      <c r="N196" s="17">
        <v>7.3166129291448003E-3</v>
      </c>
    </row>
    <row r="197" spans="1:14" x14ac:dyDescent="0.15">
      <c r="A197" s="29" t="s">
        <v>663</v>
      </c>
      <c r="B197" s="10" t="s">
        <v>651</v>
      </c>
      <c r="C197" s="10">
        <v>10</v>
      </c>
      <c r="D197" s="10">
        <v>6159991</v>
      </c>
      <c r="E197" s="10" t="s">
        <v>17</v>
      </c>
      <c r="F197" s="10" t="s">
        <v>14</v>
      </c>
      <c r="G197" s="10">
        <v>7.7509999999999996E-2</v>
      </c>
      <c r="H197" s="10">
        <v>0.23899999999999999</v>
      </c>
      <c r="I197" s="10">
        <v>4.7199999999999999E-2</v>
      </c>
      <c r="J197" s="16">
        <v>4.0300499999999997E-7</v>
      </c>
      <c r="K197" s="10">
        <v>-3.7859999999999998E-2</v>
      </c>
      <c r="L197" s="10">
        <v>0.16309999999999999</v>
      </c>
      <c r="M197" s="10">
        <v>0.8165</v>
      </c>
      <c r="N197" s="17">
        <v>8.1685543209757995E-3</v>
      </c>
    </row>
    <row r="198" spans="1:14" x14ac:dyDescent="0.15">
      <c r="A198" s="29" t="s">
        <v>663</v>
      </c>
      <c r="B198" s="10" t="s">
        <v>652</v>
      </c>
      <c r="C198" s="10">
        <v>15</v>
      </c>
      <c r="D198" s="10">
        <v>46748119</v>
      </c>
      <c r="E198" s="10" t="s">
        <v>17</v>
      </c>
      <c r="F198" s="10" t="s">
        <v>15</v>
      </c>
      <c r="G198" s="10">
        <v>1.436E-2</v>
      </c>
      <c r="H198" s="10">
        <v>0.52690000000000003</v>
      </c>
      <c r="I198" s="10">
        <v>0.1082</v>
      </c>
      <c r="J198" s="16">
        <v>1.11099E-6</v>
      </c>
      <c r="K198" s="10">
        <v>-0.13300000000000001</v>
      </c>
      <c r="L198" s="10">
        <v>0.10929999999999999</v>
      </c>
      <c r="M198" s="10">
        <v>0.22339999999999999</v>
      </c>
      <c r="N198" s="17">
        <v>7.8588527720626893E-3</v>
      </c>
    </row>
    <row r="199" spans="1:14" x14ac:dyDescent="0.15">
      <c r="A199" s="29" t="s">
        <v>663</v>
      </c>
      <c r="B199" s="10" t="s">
        <v>653</v>
      </c>
      <c r="C199" s="10">
        <v>6</v>
      </c>
      <c r="D199" s="10">
        <v>25412811</v>
      </c>
      <c r="E199" s="10" t="s">
        <v>15</v>
      </c>
      <c r="F199" s="10" t="s">
        <v>19</v>
      </c>
      <c r="G199" s="10">
        <v>0.86619999999999997</v>
      </c>
      <c r="H199" s="10">
        <v>-0.1777</v>
      </c>
      <c r="I199" s="10">
        <v>3.7199999999999997E-2</v>
      </c>
      <c r="J199" s="16">
        <v>1.77501E-6</v>
      </c>
      <c r="K199" s="10">
        <v>0.1004</v>
      </c>
      <c r="L199" s="10">
        <v>4.7940000000000003E-2</v>
      </c>
      <c r="M199" s="10">
        <v>3.6270200000000002E-2</v>
      </c>
      <c r="N199" s="17">
        <v>7.3194617248248002E-3</v>
      </c>
    </row>
    <row r="200" spans="1:14" x14ac:dyDescent="0.15">
      <c r="A200" s="29" t="s">
        <v>664</v>
      </c>
      <c r="B200" s="10" t="s">
        <v>636</v>
      </c>
      <c r="C200" s="10">
        <v>9</v>
      </c>
      <c r="D200" s="10">
        <v>127324135</v>
      </c>
      <c r="E200" s="10" t="s">
        <v>15</v>
      </c>
      <c r="F200" s="10" t="s">
        <v>19</v>
      </c>
      <c r="G200" s="10">
        <v>0.3468</v>
      </c>
      <c r="H200" s="10">
        <v>-0.13189999999999999</v>
      </c>
      <c r="I200" s="10">
        <v>2.6599999999999999E-2</v>
      </c>
      <c r="J200" s="16">
        <v>7.1400300000000004E-7</v>
      </c>
      <c r="K200" s="10">
        <v>-7.1459999999999996E-3</v>
      </c>
      <c r="L200" s="10">
        <v>2.547E-2</v>
      </c>
      <c r="M200" s="10">
        <v>0.77910000000000001</v>
      </c>
      <c r="N200" s="17">
        <v>7.8821528357472005E-3</v>
      </c>
    </row>
    <row r="201" spans="1:14" x14ac:dyDescent="0.15">
      <c r="A201" s="29" t="s">
        <v>664</v>
      </c>
      <c r="B201" s="10" t="s">
        <v>637</v>
      </c>
      <c r="C201" s="10">
        <v>12</v>
      </c>
      <c r="D201" s="10">
        <v>112273499</v>
      </c>
      <c r="E201" s="10" t="s">
        <v>14</v>
      </c>
      <c r="F201" s="10" t="s">
        <v>17</v>
      </c>
      <c r="G201" s="10">
        <v>0.38</v>
      </c>
      <c r="H201" s="10">
        <v>0.1555</v>
      </c>
      <c r="I201" s="10">
        <v>2.5999999999999999E-2</v>
      </c>
      <c r="J201" s="16">
        <v>2.1259800000000001E-9</v>
      </c>
      <c r="K201" s="10">
        <v>-2.988E-2</v>
      </c>
      <c r="L201" s="10">
        <v>2.673E-2</v>
      </c>
      <c r="M201" s="10">
        <v>0.26369999999999999</v>
      </c>
      <c r="N201" s="17">
        <v>1.13937338E-2</v>
      </c>
    </row>
    <row r="202" spans="1:14" x14ac:dyDescent="0.15">
      <c r="A202" s="29" t="s">
        <v>664</v>
      </c>
      <c r="B202" s="10" t="s">
        <v>638</v>
      </c>
      <c r="C202" s="10">
        <v>6</v>
      </c>
      <c r="D202" s="10">
        <v>27907372</v>
      </c>
      <c r="E202" s="10" t="s">
        <v>15</v>
      </c>
      <c r="F202" s="10" t="s">
        <v>19</v>
      </c>
      <c r="G202" s="10">
        <v>2.9090000000000001E-2</v>
      </c>
      <c r="H202" s="10">
        <v>0.60450000000000004</v>
      </c>
      <c r="I202" s="10">
        <v>7.8799999999999995E-2</v>
      </c>
      <c r="J202" s="16">
        <v>1.70608E-14</v>
      </c>
      <c r="K202" s="10">
        <v>0.53190000000000004</v>
      </c>
      <c r="L202" s="10">
        <v>0.34260000000000002</v>
      </c>
      <c r="M202" s="10">
        <v>0.1206</v>
      </c>
      <c r="N202" s="17">
        <v>2.0641692377282E-2</v>
      </c>
    </row>
    <row r="203" spans="1:14" x14ac:dyDescent="0.15">
      <c r="A203" s="29" t="s">
        <v>664</v>
      </c>
      <c r="B203" s="10" t="s">
        <v>639</v>
      </c>
      <c r="C203" s="10">
        <v>2</v>
      </c>
      <c r="D203" s="10">
        <v>191953998</v>
      </c>
      <c r="E203" s="10" t="s">
        <v>17</v>
      </c>
      <c r="F203" s="10" t="s">
        <v>15</v>
      </c>
      <c r="G203" s="10">
        <v>0.2031</v>
      </c>
      <c r="H203" s="10">
        <v>0.16700000000000001</v>
      </c>
      <c r="I203" s="10">
        <v>3.15E-2</v>
      </c>
      <c r="J203" s="16">
        <v>1.1459900000000001E-7</v>
      </c>
      <c r="K203" s="10">
        <v>-2.4250000000000001E-2</v>
      </c>
      <c r="L203" s="10">
        <v>2.8879999999999999E-2</v>
      </c>
      <c r="M203" s="10">
        <v>0.4012</v>
      </c>
      <c r="N203" s="17">
        <v>9.0276910534200002E-3</v>
      </c>
    </row>
    <row r="204" spans="1:14" x14ac:dyDescent="0.15">
      <c r="A204" s="29" t="s">
        <v>664</v>
      </c>
      <c r="B204" s="10" t="s">
        <v>640</v>
      </c>
      <c r="C204" s="10">
        <v>2</v>
      </c>
      <c r="D204" s="10">
        <v>10667035</v>
      </c>
      <c r="E204" s="10" t="s">
        <v>14</v>
      </c>
      <c r="F204" s="10" t="s">
        <v>19</v>
      </c>
      <c r="G204" s="10">
        <v>0.23880000000000001</v>
      </c>
      <c r="H204" s="10">
        <v>0.1419</v>
      </c>
      <c r="I204" s="10">
        <v>3.0300000000000001E-2</v>
      </c>
      <c r="J204" s="16">
        <v>2.712E-6</v>
      </c>
      <c r="K204" s="10">
        <v>-2.6159999999999999E-2</v>
      </c>
      <c r="L204" s="10">
        <v>3.024E-2</v>
      </c>
      <c r="M204" s="10">
        <v>0.38719999999999999</v>
      </c>
      <c r="N204" s="17">
        <v>7.3202832961632002E-3</v>
      </c>
    </row>
    <row r="205" spans="1:14" x14ac:dyDescent="0.15">
      <c r="A205" s="29" t="s">
        <v>664</v>
      </c>
      <c r="B205" s="10" t="s">
        <v>641</v>
      </c>
      <c r="C205" s="10">
        <v>20</v>
      </c>
      <c r="D205" s="10">
        <v>15691240</v>
      </c>
      <c r="E205" s="10" t="s">
        <v>15</v>
      </c>
      <c r="F205" s="10" t="s">
        <v>19</v>
      </c>
      <c r="G205" s="10">
        <v>0.95109999999999995</v>
      </c>
      <c r="H205" s="10">
        <v>0.28210000000000002</v>
      </c>
      <c r="I205" s="10">
        <v>5.9799999999999999E-2</v>
      </c>
      <c r="J205" s="16">
        <v>2.3730099999999998E-6</v>
      </c>
      <c r="K205" s="10">
        <v>-4.1180000000000001E-2</v>
      </c>
      <c r="L205" s="10">
        <v>4.1950000000000001E-2</v>
      </c>
      <c r="M205" s="10">
        <v>0.32629999999999998</v>
      </c>
      <c r="N205" s="17">
        <v>7.4023771536078104E-3</v>
      </c>
    </row>
    <row r="206" spans="1:14" x14ac:dyDescent="0.15">
      <c r="A206" s="29" t="s">
        <v>664</v>
      </c>
      <c r="B206" s="10" t="s">
        <v>642</v>
      </c>
      <c r="C206" s="10">
        <v>1</v>
      </c>
      <c r="D206" s="10">
        <v>114377568</v>
      </c>
      <c r="E206" s="10" t="s">
        <v>19</v>
      </c>
      <c r="F206" s="10" t="s">
        <v>15</v>
      </c>
      <c r="G206" s="10">
        <v>0.8518</v>
      </c>
      <c r="H206" s="10">
        <v>-0.4017</v>
      </c>
      <c r="I206" s="10">
        <v>3.6499999999999998E-2</v>
      </c>
      <c r="J206" s="16">
        <v>3.4150700000000002E-28</v>
      </c>
      <c r="K206" s="10">
        <v>3.6110000000000003E-2</v>
      </c>
      <c r="L206" s="10">
        <v>9.5250000000000001E-2</v>
      </c>
      <c r="M206" s="10">
        <v>0.70469999999999999</v>
      </c>
      <c r="N206" s="17">
        <v>4.07398568356728E-2</v>
      </c>
    </row>
    <row r="207" spans="1:14" x14ac:dyDescent="0.15">
      <c r="A207" s="29" t="s">
        <v>664</v>
      </c>
      <c r="B207" s="10" t="s">
        <v>643</v>
      </c>
      <c r="C207" s="10">
        <v>6</v>
      </c>
      <c r="D207" s="10">
        <v>30222566</v>
      </c>
      <c r="E207" s="10" t="s">
        <v>17</v>
      </c>
      <c r="F207" s="10" t="s">
        <v>14</v>
      </c>
      <c r="G207" s="10">
        <v>0.48749999999999999</v>
      </c>
      <c r="H207" s="10">
        <v>0.25940000000000002</v>
      </c>
      <c r="I207" s="10">
        <v>2.7099999999999999E-2</v>
      </c>
      <c r="J207" s="16">
        <v>1.1051E-21</v>
      </c>
      <c r="K207" s="10">
        <v>1.3180000000000001E-2</v>
      </c>
      <c r="L207" s="10">
        <v>3.2009999999999997E-2</v>
      </c>
      <c r="M207" s="10">
        <v>0.68069999999999997</v>
      </c>
      <c r="N207" s="17">
        <v>3.3623152387500001E-2</v>
      </c>
    </row>
    <row r="208" spans="1:14" x14ac:dyDescent="0.15">
      <c r="A208" s="29" t="s">
        <v>664</v>
      </c>
      <c r="B208" s="10" t="s">
        <v>644</v>
      </c>
      <c r="C208" s="10">
        <v>6</v>
      </c>
      <c r="D208" s="10">
        <v>32561370</v>
      </c>
      <c r="E208" s="10" t="s">
        <v>19</v>
      </c>
      <c r="F208" s="10" t="s">
        <v>14</v>
      </c>
      <c r="G208" s="10">
        <v>0.33939999999999998</v>
      </c>
      <c r="H208" s="10">
        <v>0.61850000000000005</v>
      </c>
      <c r="I208" s="10">
        <v>3.5200000000000002E-2</v>
      </c>
      <c r="J208" s="16">
        <v>4.4371100000000001E-69</v>
      </c>
      <c r="K208" s="10">
        <v>5.5069999999999997E-3</v>
      </c>
      <c r="L208" s="10">
        <v>3.0040000000000001E-2</v>
      </c>
      <c r="M208" s="10">
        <v>0.85460000000000003</v>
      </c>
      <c r="N208" s="17">
        <v>0.17153779014557999</v>
      </c>
    </row>
    <row r="209" spans="1:14" x14ac:dyDescent="0.15">
      <c r="A209" s="29" t="s">
        <v>664</v>
      </c>
      <c r="B209" s="10" t="s">
        <v>645</v>
      </c>
      <c r="C209" s="10">
        <v>5</v>
      </c>
      <c r="D209" s="10">
        <v>201824</v>
      </c>
      <c r="E209" s="10" t="s">
        <v>14</v>
      </c>
      <c r="F209" s="10" t="s">
        <v>17</v>
      </c>
      <c r="G209" s="10">
        <v>0.14349999999999999</v>
      </c>
      <c r="H209" s="10">
        <v>0.1691</v>
      </c>
      <c r="I209" s="10">
        <v>3.61E-2</v>
      </c>
      <c r="J209" s="16">
        <v>2.80298E-6</v>
      </c>
      <c r="K209" s="10">
        <v>2.2190000000000001E-2</v>
      </c>
      <c r="L209" s="10">
        <v>4.5719999999999997E-2</v>
      </c>
      <c r="M209" s="10">
        <v>0.62740099999999999</v>
      </c>
      <c r="N209" s="17">
        <v>7.0290475175549998E-3</v>
      </c>
    </row>
    <row r="210" spans="1:14" x14ac:dyDescent="0.15">
      <c r="A210" s="29" t="s">
        <v>664</v>
      </c>
      <c r="B210" s="10" t="s">
        <v>646</v>
      </c>
      <c r="C210" s="10">
        <v>4</v>
      </c>
      <c r="D210" s="10">
        <v>130463653</v>
      </c>
      <c r="E210" s="10" t="s">
        <v>17</v>
      </c>
      <c r="F210" s="10" t="s">
        <v>14</v>
      </c>
      <c r="G210" s="10">
        <v>0.43559999999999999</v>
      </c>
      <c r="H210" s="10">
        <v>-0.11849999999999999</v>
      </c>
      <c r="I210" s="10">
        <v>2.5499999999999998E-2</v>
      </c>
      <c r="J210" s="16">
        <v>3.3180299999999998E-6</v>
      </c>
      <c r="K210" s="10">
        <v>-1.502E-2</v>
      </c>
      <c r="L210" s="10">
        <v>2.5510000000000001E-2</v>
      </c>
      <c r="M210" s="10">
        <v>0.55589999999999995</v>
      </c>
      <c r="N210" s="17">
        <v>6.9046484680800003E-3</v>
      </c>
    </row>
    <row r="211" spans="1:14" x14ac:dyDescent="0.15">
      <c r="A211" s="29" t="s">
        <v>664</v>
      </c>
      <c r="B211" s="10" t="s">
        <v>647</v>
      </c>
      <c r="C211" s="10">
        <v>3</v>
      </c>
      <c r="D211" s="10">
        <v>147788638</v>
      </c>
      <c r="E211" s="10" t="s">
        <v>15</v>
      </c>
      <c r="F211" s="10" t="s">
        <v>17</v>
      </c>
      <c r="G211" s="10">
        <v>8.949E-2</v>
      </c>
      <c r="H211" s="10">
        <v>0.2235</v>
      </c>
      <c r="I211" s="10">
        <v>4.4699999999999997E-2</v>
      </c>
      <c r="J211" s="16">
        <v>5.8859999999999996E-7</v>
      </c>
      <c r="K211" s="10">
        <v>1.0480000000000001E-3</v>
      </c>
      <c r="L211" s="10">
        <v>3.9469999999999998E-2</v>
      </c>
      <c r="M211" s="10">
        <v>0.9788</v>
      </c>
      <c r="N211" s="17">
        <v>8.1403725029395493E-3</v>
      </c>
    </row>
    <row r="212" spans="1:14" x14ac:dyDescent="0.15">
      <c r="A212" s="29" t="s">
        <v>664</v>
      </c>
      <c r="B212" s="10" t="s">
        <v>648</v>
      </c>
      <c r="C212" s="10">
        <v>6</v>
      </c>
      <c r="D212" s="10">
        <v>31394424</v>
      </c>
      <c r="E212" s="10" t="s">
        <v>14</v>
      </c>
      <c r="F212" s="10" t="s">
        <v>17</v>
      </c>
      <c r="G212" s="10">
        <v>0.1081</v>
      </c>
      <c r="H212" s="10">
        <v>0.66010000000000002</v>
      </c>
      <c r="I212" s="10">
        <v>4.3200000000000002E-2</v>
      </c>
      <c r="J212" s="16">
        <v>9.7386800000000003E-53</v>
      </c>
      <c r="K212" s="10">
        <v>-8.1949999999999995E-2</v>
      </c>
      <c r="L212" s="10">
        <v>3.3169999999999998E-2</v>
      </c>
      <c r="M212" s="10">
        <v>1.35301E-2</v>
      </c>
      <c r="N212" s="17">
        <v>8.4021671895247799E-2</v>
      </c>
    </row>
    <row r="213" spans="1:14" x14ac:dyDescent="0.15">
      <c r="A213" s="29" t="s">
        <v>664</v>
      </c>
      <c r="B213" s="10" t="s">
        <v>649</v>
      </c>
      <c r="C213" s="10">
        <v>5</v>
      </c>
      <c r="D213" s="10">
        <v>55444683</v>
      </c>
      <c r="E213" s="10" t="s">
        <v>15</v>
      </c>
      <c r="F213" s="10" t="s">
        <v>19</v>
      </c>
      <c r="G213" s="10">
        <v>0.27979999999999999</v>
      </c>
      <c r="H213" s="10">
        <v>-0.1502</v>
      </c>
      <c r="I213" s="10">
        <v>2.8199999999999999E-2</v>
      </c>
      <c r="J213" s="16">
        <v>1.02499E-7</v>
      </c>
      <c r="K213" s="10">
        <v>2.2339999999999999E-2</v>
      </c>
      <c r="L213" s="10">
        <v>2.6040000000000001E-2</v>
      </c>
      <c r="M213" s="10">
        <v>0.39090000000000003</v>
      </c>
      <c r="N213" s="17">
        <v>9.0922357561567992E-3</v>
      </c>
    </row>
    <row r="214" spans="1:14" x14ac:dyDescent="0.15">
      <c r="A214" s="29" t="s">
        <v>664</v>
      </c>
      <c r="B214" s="10" t="s">
        <v>650</v>
      </c>
      <c r="C214" s="10">
        <v>7</v>
      </c>
      <c r="D214" s="10">
        <v>37418454</v>
      </c>
      <c r="E214" s="10" t="s">
        <v>19</v>
      </c>
      <c r="F214" s="10" t="s">
        <v>15</v>
      </c>
      <c r="G214" s="10">
        <v>0.1234</v>
      </c>
      <c r="H214" s="10">
        <v>0.18390000000000001</v>
      </c>
      <c r="I214" s="10">
        <v>3.8699999999999998E-2</v>
      </c>
      <c r="J214" s="16">
        <v>1.99899E-6</v>
      </c>
      <c r="K214" s="10">
        <v>-0.10009999999999999</v>
      </c>
      <c r="L214" s="10">
        <v>3.5830000000000001E-2</v>
      </c>
      <c r="M214" s="10">
        <v>5.2579899999999997E-3</v>
      </c>
      <c r="N214" s="17">
        <v>7.3166129291448003E-3</v>
      </c>
    </row>
    <row r="215" spans="1:14" x14ac:dyDescent="0.15">
      <c r="A215" s="29" t="s">
        <v>664</v>
      </c>
      <c r="B215" s="10" t="s">
        <v>651</v>
      </c>
      <c r="C215" s="10">
        <v>10</v>
      </c>
      <c r="D215" s="10">
        <v>6159991</v>
      </c>
      <c r="E215" s="10" t="s">
        <v>17</v>
      </c>
      <c r="F215" s="10" t="s">
        <v>14</v>
      </c>
      <c r="G215" s="10">
        <v>7.7509999999999996E-2</v>
      </c>
      <c r="H215" s="10">
        <v>0.23899999999999999</v>
      </c>
      <c r="I215" s="10">
        <v>4.7199999999999999E-2</v>
      </c>
      <c r="J215" s="16">
        <v>4.0300499999999997E-7</v>
      </c>
      <c r="K215" s="10">
        <v>-0.10630000000000001</v>
      </c>
      <c r="L215" s="10">
        <v>0.1646</v>
      </c>
      <c r="M215" s="10">
        <v>0.51860099999999998</v>
      </c>
      <c r="N215" s="17">
        <v>8.1685543209757995E-3</v>
      </c>
    </row>
    <row r="216" spans="1:14" x14ac:dyDescent="0.15">
      <c r="A216" s="29" t="s">
        <v>664</v>
      </c>
      <c r="B216" s="10" t="s">
        <v>652</v>
      </c>
      <c r="C216" s="10">
        <v>15</v>
      </c>
      <c r="D216" s="10">
        <v>46748119</v>
      </c>
      <c r="E216" s="10" t="s">
        <v>17</v>
      </c>
      <c r="F216" s="10" t="s">
        <v>15</v>
      </c>
      <c r="G216" s="10">
        <v>1.436E-2</v>
      </c>
      <c r="H216" s="10">
        <v>0.52690000000000003</v>
      </c>
      <c r="I216" s="10">
        <v>0.1082</v>
      </c>
      <c r="J216" s="16">
        <v>1.11099E-6</v>
      </c>
      <c r="K216" s="10">
        <v>-9.8199999999999996E-2</v>
      </c>
      <c r="L216" s="10">
        <v>0.11020000000000001</v>
      </c>
      <c r="M216" s="10">
        <v>0.37309999999999999</v>
      </c>
      <c r="N216" s="17">
        <v>7.8588527720626893E-3</v>
      </c>
    </row>
    <row r="217" spans="1:14" x14ac:dyDescent="0.15">
      <c r="A217" s="29" t="s">
        <v>664</v>
      </c>
      <c r="B217" s="10" t="s">
        <v>653</v>
      </c>
      <c r="C217" s="10">
        <v>6</v>
      </c>
      <c r="D217" s="10">
        <v>25412811</v>
      </c>
      <c r="E217" s="10" t="s">
        <v>15</v>
      </c>
      <c r="F217" s="10" t="s">
        <v>19</v>
      </c>
      <c r="G217" s="10">
        <v>0.86619999999999997</v>
      </c>
      <c r="H217" s="10">
        <v>-0.1777</v>
      </c>
      <c r="I217" s="10">
        <v>3.7199999999999997E-2</v>
      </c>
      <c r="J217" s="16">
        <v>1.77501E-6</v>
      </c>
      <c r="K217" s="10">
        <v>9.6930000000000002E-2</v>
      </c>
      <c r="L217" s="10">
        <v>4.8529999999999997E-2</v>
      </c>
      <c r="M217" s="10">
        <v>4.58596E-2</v>
      </c>
      <c r="N217" s="17">
        <v>7.3194617248248002E-3</v>
      </c>
    </row>
    <row r="218" spans="1:14" x14ac:dyDescent="0.15">
      <c r="A218" s="29" t="s">
        <v>665</v>
      </c>
      <c r="B218" s="10" t="s">
        <v>636</v>
      </c>
      <c r="C218" s="10">
        <v>9</v>
      </c>
      <c r="D218" s="10">
        <v>127324135</v>
      </c>
      <c r="E218" s="10" t="s">
        <v>15</v>
      </c>
      <c r="F218" s="10" t="s">
        <v>19</v>
      </c>
      <c r="G218" s="10">
        <v>0.3468</v>
      </c>
      <c r="H218" s="10">
        <v>-0.13189999999999999</v>
      </c>
      <c r="I218" s="10">
        <v>2.6599999999999999E-2</v>
      </c>
      <c r="J218" s="16">
        <v>7.1400300000000004E-7</v>
      </c>
      <c r="K218" s="10">
        <v>-5.999E-3</v>
      </c>
      <c r="L218" s="10">
        <v>2.5190000000000001E-2</v>
      </c>
      <c r="M218" s="10">
        <v>0.81169999999999998</v>
      </c>
      <c r="N218" s="17">
        <v>7.8821528357472005E-3</v>
      </c>
    </row>
    <row r="219" spans="1:14" x14ac:dyDescent="0.15">
      <c r="A219" s="29" t="s">
        <v>665</v>
      </c>
      <c r="B219" s="10" t="s">
        <v>637</v>
      </c>
      <c r="C219" s="10">
        <v>12</v>
      </c>
      <c r="D219" s="10">
        <v>112273499</v>
      </c>
      <c r="E219" s="10" t="s">
        <v>14</v>
      </c>
      <c r="F219" s="10" t="s">
        <v>17</v>
      </c>
      <c r="G219" s="10">
        <v>0.38</v>
      </c>
      <c r="H219" s="10">
        <v>0.1555</v>
      </c>
      <c r="I219" s="10">
        <v>2.5999999999999999E-2</v>
      </c>
      <c r="J219" s="16">
        <v>2.1259800000000001E-9</v>
      </c>
      <c r="K219" s="10">
        <v>-1.069E-2</v>
      </c>
      <c r="L219" s="10">
        <v>2.639E-2</v>
      </c>
      <c r="M219" s="10">
        <v>0.68540000000000001</v>
      </c>
      <c r="N219" s="17">
        <v>1.13937338E-2</v>
      </c>
    </row>
    <row r="220" spans="1:14" x14ac:dyDescent="0.15">
      <c r="A220" s="29" t="s">
        <v>665</v>
      </c>
      <c r="B220" s="10" t="s">
        <v>638</v>
      </c>
      <c r="C220" s="10">
        <v>6</v>
      </c>
      <c r="D220" s="10">
        <v>27907372</v>
      </c>
      <c r="E220" s="10" t="s">
        <v>15</v>
      </c>
      <c r="F220" s="10" t="s">
        <v>19</v>
      </c>
      <c r="G220" s="10">
        <v>2.9090000000000001E-2</v>
      </c>
      <c r="H220" s="10">
        <v>0.60450000000000004</v>
      </c>
      <c r="I220" s="10">
        <v>7.8799999999999995E-2</v>
      </c>
      <c r="J220" s="16">
        <v>1.70608E-14</v>
      </c>
      <c r="K220" s="10">
        <v>0.17519999999999999</v>
      </c>
      <c r="L220" s="10">
        <v>0.33760000000000001</v>
      </c>
      <c r="M220" s="10">
        <v>0.60370000000000001</v>
      </c>
      <c r="N220" s="17">
        <v>2.0641692377282E-2</v>
      </c>
    </row>
    <row r="221" spans="1:14" x14ac:dyDescent="0.15">
      <c r="A221" s="29" t="s">
        <v>665</v>
      </c>
      <c r="B221" s="10" t="s">
        <v>639</v>
      </c>
      <c r="C221" s="10">
        <v>2</v>
      </c>
      <c r="D221" s="10">
        <v>191953998</v>
      </c>
      <c r="E221" s="10" t="s">
        <v>17</v>
      </c>
      <c r="F221" s="10" t="s">
        <v>15</v>
      </c>
      <c r="G221" s="10">
        <v>0.2031</v>
      </c>
      <c r="H221" s="10">
        <v>0.16700000000000001</v>
      </c>
      <c r="I221" s="10">
        <v>3.15E-2</v>
      </c>
      <c r="J221" s="16">
        <v>1.1459900000000001E-7</v>
      </c>
      <c r="K221" s="10">
        <v>-3.7760000000000002E-2</v>
      </c>
      <c r="L221" s="10">
        <v>2.8570000000000002E-2</v>
      </c>
      <c r="M221" s="10">
        <v>0.1865</v>
      </c>
      <c r="N221" s="17">
        <v>9.0276910534200002E-3</v>
      </c>
    </row>
    <row r="222" spans="1:14" x14ac:dyDescent="0.15">
      <c r="A222" s="29" t="s">
        <v>665</v>
      </c>
      <c r="B222" s="10" t="s">
        <v>640</v>
      </c>
      <c r="C222" s="10">
        <v>2</v>
      </c>
      <c r="D222" s="10">
        <v>10667035</v>
      </c>
      <c r="E222" s="10" t="s">
        <v>14</v>
      </c>
      <c r="F222" s="10" t="s">
        <v>19</v>
      </c>
      <c r="G222" s="10">
        <v>0.23880000000000001</v>
      </c>
      <c r="H222" s="10">
        <v>0.1419</v>
      </c>
      <c r="I222" s="10">
        <v>3.0300000000000001E-2</v>
      </c>
      <c r="J222" s="16">
        <v>2.712E-6</v>
      </c>
      <c r="K222" s="10">
        <v>-2.4539999999999999E-2</v>
      </c>
      <c r="L222" s="10">
        <v>0.03</v>
      </c>
      <c r="M222" s="10">
        <v>0.41349999999999998</v>
      </c>
      <c r="N222" s="17">
        <v>7.3202832961632002E-3</v>
      </c>
    </row>
    <row r="223" spans="1:14" x14ac:dyDescent="0.15">
      <c r="A223" s="29" t="s">
        <v>665</v>
      </c>
      <c r="B223" s="10" t="s">
        <v>641</v>
      </c>
      <c r="C223" s="10">
        <v>20</v>
      </c>
      <c r="D223" s="10">
        <v>15691240</v>
      </c>
      <c r="E223" s="10" t="s">
        <v>15</v>
      </c>
      <c r="F223" s="10" t="s">
        <v>19</v>
      </c>
      <c r="G223" s="10">
        <v>0.95109999999999995</v>
      </c>
      <c r="H223" s="10">
        <v>0.28210000000000002</v>
      </c>
      <c r="I223" s="10">
        <v>5.9799999999999999E-2</v>
      </c>
      <c r="J223" s="16">
        <v>2.3730099999999998E-6</v>
      </c>
      <c r="K223" s="10">
        <v>-8.9479999999999994E-3</v>
      </c>
      <c r="L223" s="10">
        <v>4.1450000000000001E-2</v>
      </c>
      <c r="M223" s="10">
        <v>0.82909999999999995</v>
      </c>
      <c r="N223" s="17">
        <v>7.4023771536078104E-3</v>
      </c>
    </row>
    <row r="224" spans="1:14" x14ac:dyDescent="0.15">
      <c r="A224" s="29" t="s">
        <v>665</v>
      </c>
      <c r="B224" s="10" t="s">
        <v>642</v>
      </c>
      <c r="C224" s="10">
        <v>1</v>
      </c>
      <c r="D224" s="10">
        <v>114377568</v>
      </c>
      <c r="E224" s="10" t="s">
        <v>19</v>
      </c>
      <c r="F224" s="10" t="s">
        <v>15</v>
      </c>
      <c r="G224" s="10">
        <v>0.8518</v>
      </c>
      <c r="H224" s="10">
        <v>-0.4017</v>
      </c>
      <c r="I224" s="10">
        <v>3.6499999999999998E-2</v>
      </c>
      <c r="J224" s="16">
        <v>3.4150700000000002E-28</v>
      </c>
      <c r="K224" s="10">
        <v>0.10059999999999999</v>
      </c>
      <c r="L224" s="10">
        <v>9.425E-2</v>
      </c>
      <c r="M224" s="10">
        <v>0.28599999999999998</v>
      </c>
      <c r="N224" s="17">
        <v>4.07398568356728E-2</v>
      </c>
    </row>
    <row r="225" spans="1:14" x14ac:dyDescent="0.15">
      <c r="A225" s="29" t="s">
        <v>665</v>
      </c>
      <c r="B225" s="10" t="s">
        <v>643</v>
      </c>
      <c r="C225" s="10">
        <v>6</v>
      </c>
      <c r="D225" s="10">
        <v>30222566</v>
      </c>
      <c r="E225" s="10" t="s">
        <v>17</v>
      </c>
      <c r="F225" s="10" t="s">
        <v>14</v>
      </c>
      <c r="G225" s="10">
        <v>0.48749999999999999</v>
      </c>
      <c r="H225" s="10">
        <v>0.25940000000000002</v>
      </c>
      <c r="I225" s="10">
        <v>2.7099999999999999E-2</v>
      </c>
      <c r="J225" s="16">
        <v>1.1051E-21</v>
      </c>
      <c r="K225" s="10">
        <v>1.7420000000000001E-2</v>
      </c>
      <c r="L225" s="10">
        <v>3.1649999999999998E-2</v>
      </c>
      <c r="M225" s="10">
        <v>0.58199999999999996</v>
      </c>
      <c r="N225" s="17">
        <v>3.3623152387500001E-2</v>
      </c>
    </row>
    <row r="226" spans="1:14" x14ac:dyDescent="0.15">
      <c r="A226" s="29" t="s">
        <v>665</v>
      </c>
      <c r="B226" s="10" t="s">
        <v>644</v>
      </c>
      <c r="C226" s="10">
        <v>6</v>
      </c>
      <c r="D226" s="10">
        <v>32561370</v>
      </c>
      <c r="E226" s="10" t="s">
        <v>19</v>
      </c>
      <c r="F226" s="10" t="s">
        <v>14</v>
      </c>
      <c r="G226" s="10">
        <v>0.33939999999999998</v>
      </c>
      <c r="H226" s="10">
        <v>0.61850000000000005</v>
      </c>
      <c r="I226" s="10">
        <v>3.5200000000000002E-2</v>
      </c>
      <c r="J226" s="16">
        <v>4.4371100000000001E-69</v>
      </c>
      <c r="K226" s="10">
        <v>-8.5749999999999993E-3</v>
      </c>
      <c r="L226" s="10">
        <v>2.9669999999999998E-2</v>
      </c>
      <c r="M226" s="10">
        <v>0.77260099999999998</v>
      </c>
      <c r="N226" s="17">
        <v>0.17153779014557999</v>
      </c>
    </row>
    <row r="227" spans="1:14" x14ac:dyDescent="0.15">
      <c r="A227" s="29" t="s">
        <v>665</v>
      </c>
      <c r="B227" s="10" t="s">
        <v>645</v>
      </c>
      <c r="C227" s="10">
        <v>5</v>
      </c>
      <c r="D227" s="10">
        <v>201824</v>
      </c>
      <c r="E227" s="10" t="s">
        <v>14</v>
      </c>
      <c r="F227" s="10" t="s">
        <v>17</v>
      </c>
      <c r="G227" s="10">
        <v>0.14349999999999999</v>
      </c>
      <c r="H227" s="10">
        <v>0.1691</v>
      </c>
      <c r="I227" s="10">
        <v>3.61E-2</v>
      </c>
      <c r="J227" s="16">
        <v>2.80298E-6</v>
      </c>
      <c r="K227" s="10">
        <v>-1.8970000000000001E-2</v>
      </c>
      <c r="L227" s="10">
        <v>4.5260000000000002E-2</v>
      </c>
      <c r="M227" s="10">
        <v>0.67519899999999999</v>
      </c>
      <c r="N227" s="17">
        <v>7.0290475175549998E-3</v>
      </c>
    </row>
    <row r="228" spans="1:14" x14ac:dyDescent="0.15">
      <c r="A228" s="29" t="s">
        <v>665</v>
      </c>
      <c r="B228" s="10" t="s">
        <v>646</v>
      </c>
      <c r="C228" s="10">
        <v>4</v>
      </c>
      <c r="D228" s="10">
        <v>130463653</v>
      </c>
      <c r="E228" s="10" t="s">
        <v>17</v>
      </c>
      <c r="F228" s="10" t="s">
        <v>14</v>
      </c>
      <c r="G228" s="10">
        <v>0.43559999999999999</v>
      </c>
      <c r="H228" s="10">
        <v>-0.11849999999999999</v>
      </c>
      <c r="I228" s="10">
        <v>2.5499999999999998E-2</v>
      </c>
      <c r="J228" s="16">
        <v>3.3180299999999998E-6</v>
      </c>
      <c r="K228" s="10">
        <v>-8.6650000000000008E-3</v>
      </c>
      <c r="L228" s="10">
        <v>2.5250000000000002E-2</v>
      </c>
      <c r="M228" s="10">
        <v>0.73149900000000001</v>
      </c>
      <c r="N228" s="17">
        <v>6.9046484680800003E-3</v>
      </c>
    </row>
    <row r="229" spans="1:14" x14ac:dyDescent="0.15">
      <c r="A229" s="29" t="s">
        <v>665</v>
      </c>
      <c r="B229" s="10" t="s">
        <v>647</v>
      </c>
      <c r="C229" s="10">
        <v>3</v>
      </c>
      <c r="D229" s="10">
        <v>147788638</v>
      </c>
      <c r="E229" s="10" t="s">
        <v>15</v>
      </c>
      <c r="F229" s="10" t="s">
        <v>17</v>
      </c>
      <c r="G229" s="10">
        <v>8.949E-2</v>
      </c>
      <c r="H229" s="10">
        <v>0.2235</v>
      </c>
      <c r="I229" s="10">
        <v>4.4699999999999997E-2</v>
      </c>
      <c r="J229" s="16">
        <v>5.8859999999999996E-7</v>
      </c>
      <c r="K229" s="10">
        <v>8.1280000000000002E-4</v>
      </c>
      <c r="L229" s="10">
        <v>3.9129999999999998E-2</v>
      </c>
      <c r="M229" s="10">
        <v>0.98340000000000005</v>
      </c>
      <c r="N229" s="17">
        <v>8.1403725029395493E-3</v>
      </c>
    </row>
    <row r="230" spans="1:14" x14ac:dyDescent="0.15">
      <c r="A230" s="29" t="s">
        <v>665</v>
      </c>
      <c r="B230" s="10" t="s">
        <v>648</v>
      </c>
      <c r="C230" s="10">
        <v>6</v>
      </c>
      <c r="D230" s="10">
        <v>31394424</v>
      </c>
      <c r="E230" s="10" t="s">
        <v>14</v>
      </c>
      <c r="F230" s="10" t="s">
        <v>17</v>
      </c>
      <c r="G230" s="10">
        <v>0.1081</v>
      </c>
      <c r="H230" s="10">
        <v>0.66010000000000002</v>
      </c>
      <c r="I230" s="10">
        <v>4.3200000000000002E-2</v>
      </c>
      <c r="J230" s="16">
        <v>9.7386800000000003E-53</v>
      </c>
      <c r="K230" s="10">
        <v>-0.1032</v>
      </c>
      <c r="L230" s="10">
        <v>3.2779999999999997E-2</v>
      </c>
      <c r="M230" s="10">
        <v>1.66399E-3</v>
      </c>
      <c r="N230" s="17">
        <v>8.4021671895247799E-2</v>
      </c>
    </row>
    <row r="231" spans="1:14" x14ac:dyDescent="0.15">
      <c r="A231" s="29" t="s">
        <v>665</v>
      </c>
      <c r="B231" s="10" t="s">
        <v>649</v>
      </c>
      <c r="C231" s="10">
        <v>5</v>
      </c>
      <c r="D231" s="10">
        <v>55444683</v>
      </c>
      <c r="E231" s="10" t="s">
        <v>15</v>
      </c>
      <c r="F231" s="10" t="s">
        <v>19</v>
      </c>
      <c r="G231" s="10">
        <v>0.27979999999999999</v>
      </c>
      <c r="H231" s="10">
        <v>-0.1502</v>
      </c>
      <c r="I231" s="10">
        <v>2.8199999999999999E-2</v>
      </c>
      <c r="J231" s="16">
        <v>1.02499E-7</v>
      </c>
      <c r="K231" s="10">
        <v>3.3250000000000002E-2</v>
      </c>
      <c r="L231" s="10">
        <v>2.5729999999999999E-2</v>
      </c>
      <c r="M231" s="10">
        <v>0.1963</v>
      </c>
      <c r="N231" s="17">
        <v>9.0922357561567992E-3</v>
      </c>
    </row>
    <row r="232" spans="1:14" x14ac:dyDescent="0.15">
      <c r="A232" s="29" t="s">
        <v>665</v>
      </c>
      <c r="B232" s="10" t="s">
        <v>650</v>
      </c>
      <c r="C232" s="10">
        <v>7</v>
      </c>
      <c r="D232" s="10">
        <v>37418454</v>
      </c>
      <c r="E232" s="10" t="s">
        <v>19</v>
      </c>
      <c r="F232" s="10" t="s">
        <v>15</v>
      </c>
      <c r="G232" s="10">
        <v>0.1234</v>
      </c>
      <c r="H232" s="10">
        <v>0.18390000000000001</v>
      </c>
      <c r="I232" s="10">
        <v>3.8699999999999998E-2</v>
      </c>
      <c r="J232" s="16">
        <v>1.99899E-6</v>
      </c>
      <c r="K232" s="10">
        <v>-7.9750000000000001E-2</v>
      </c>
      <c r="L232" s="10">
        <v>3.5520000000000003E-2</v>
      </c>
      <c r="M232" s="10">
        <v>2.48302E-2</v>
      </c>
      <c r="N232" s="17">
        <v>7.3166129291448003E-3</v>
      </c>
    </row>
    <row r="233" spans="1:14" x14ac:dyDescent="0.15">
      <c r="A233" s="29" t="s">
        <v>665</v>
      </c>
      <c r="B233" s="10" t="s">
        <v>651</v>
      </c>
      <c r="C233" s="10">
        <v>10</v>
      </c>
      <c r="D233" s="10">
        <v>6159991</v>
      </c>
      <c r="E233" s="10" t="s">
        <v>17</v>
      </c>
      <c r="F233" s="10" t="s">
        <v>14</v>
      </c>
      <c r="G233" s="10">
        <v>7.7509999999999996E-2</v>
      </c>
      <c r="H233" s="10">
        <v>0.23899999999999999</v>
      </c>
      <c r="I233" s="10">
        <v>4.7199999999999999E-2</v>
      </c>
      <c r="J233" s="16">
        <v>4.0300499999999997E-7</v>
      </c>
      <c r="K233" s="10">
        <v>1.315E-2</v>
      </c>
      <c r="L233" s="10">
        <v>0.16209999999999999</v>
      </c>
      <c r="M233" s="10">
        <v>0.93540000000000001</v>
      </c>
      <c r="N233" s="17">
        <v>8.1685543209757995E-3</v>
      </c>
    </row>
    <row r="234" spans="1:14" x14ac:dyDescent="0.15">
      <c r="A234" s="29" t="s">
        <v>665</v>
      </c>
      <c r="B234" s="10" t="s">
        <v>652</v>
      </c>
      <c r="C234" s="10">
        <v>15</v>
      </c>
      <c r="D234" s="10">
        <v>46748119</v>
      </c>
      <c r="E234" s="10" t="s">
        <v>17</v>
      </c>
      <c r="F234" s="10" t="s">
        <v>15</v>
      </c>
      <c r="G234" s="10">
        <v>1.436E-2</v>
      </c>
      <c r="H234" s="10">
        <v>0.52690000000000003</v>
      </c>
      <c r="I234" s="10">
        <v>0.1082</v>
      </c>
      <c r="J234" s="16">
        <v>1.11099E-6</v>
      </c>
      <c r="K234" s="10">
        <v>-0.16719999999999999</v>
      </c>
      <c r="L234" s="10">
        <v>0.1086</v>
      </c>
      <c r="M234" s="10">
        <v>0.1237</v>
      </c>
      <c r="N234" s="17">
        <v>7.8588527720626893E-3</v>
      </c>
    </row>
    <row r="235" spans="1:14" x14ac:dyDescent="0.15">
      <c r="A235" s="29" t="s">
        <v>665</v>
      </c>
      <c r="B235" s="10" t="s">
        <v>653</v>
      </c>
      <c r="C235" s="10">
        <v>6</v>
      </c>
      <c r="D235" s="10">
        <v>25412811</v>
      </c>
      <c r="E235" s="10" t="s">
        <v>15</v>
      </c>
      <c r="F235" s="10" t="s">
        <v>19</v>
      </c>
      <c r="G235" s="10">
        <v>0.86619999999999997</v>
      </c>
      <c r="H235" s="10">
        <v>-0.1777</v>
      </c>
      <c r="I235" s="10">
        <v>3.7199999999999997E-2</v>
      </c>
      <c r="J235" s="16">
        <v>1.77501E-6</v>
      </c>
      <c r="K235" s="10">
        <v>8.6180000000000007E-2</v>
      </c>
      <c r="L235" s="10">
        <v>4.7940000000000003E-2</v>
      </c>
      <c r="M235" s="10">
        <v>7.2340199999999993E-2</v>
      </c>
      <c r="N235" s="17">
        <v>7.3194617248248002E-3</v>
      </c>
    </row>
    <row r="236" spans="1:14" x14ac:dyDescent="0.15">
      <c r="A236" s="29" t="s">
        <v>666</v>
      </c>
      <c r="B236" s="10" t="s">
        <v>636</v>
      </c>
      <c r="C236" s="10">
        <v>9</v>
      </c>
      <c r="D236" s="10">
        <v>127324135</v>
      </c>
      <c r="E236" s="10" t="s">
        <v>15</v>
      </c>
      <c r="F236" s="10" t="s">
        <v>19</v>
      </c>
      <c r="G236" s="10">
        <v>0.3468</v>
      </c>
      <c r="H236" s="10">
        <v>-0.13189999999999999</v>
      </c>
      <c r="I236" s="10">
        <v>2.6599999999999999E-2</v>
      </c>
      <c r="J236" s="16">
        <v>7.1400300000000004E-7</v>
      </c>
      <c r="K236" s="10">
        <v>-1.5820000000000001E-2</v>
      </c>
      <c r="L236" s="10">
        <v>2.3640000000000001E-2</v>
      </c>
      <c r="M236" s="10">
        <v>0.50339999999999996</v>
      </c>
      <c r="N236" s="17">
        <v>7.8821528357472005E-3</v>
      </c>
    </row>
    <row r="237" spans="1:14" x14ac:dyDescent="0.15">
      <c r="A237" s="29" t="s">
        <v>666</v>
      </c>
      <c r="B237" s="10" t="s">
        <v>637</v>
      </c>
      <c r="C237" s="10">
        <v>12</v>
      </c>
      <c r="D237" s="10">
        <v>112273499</v>
      </c>
      <c r="E237" s="10" t="s">
        <v>14</v>
      </c>
      <c r="F237" s="10" t="s">
        <v>17</v>
      </c>
      <c r="G237" s="10">
        <v>0.38</v>
      </c>
      <c r="H237" s="10">
        <v>0.1555</v>
      </c>
      <c r="I237" s="10">
        <v>2.5999999999999999E-2</v>
      </c>
      <c r="J237" s="16">
        <v>2.1259800000000001E-9</v>
      </c>
      <c r="K237" s="10">
        <v>-3.124E-2</v>
      </c>
      <c r="L237" s="10">
        <v>2.503E-2</v>
      </c>
      <c r="M237" s="10">
        <v>0.21199999999999999</v>
      </c>
      <c r="N237" s="17">
        <v>1.13937338E-2</v>
      </c>
    </row>
    <row r="238" spans="1:14" x14ac:dyDescent="0.15">
      <c r="A238" s="29" t="s">
        <v>666</v>
      </c>
      <c r="B238" s="10" t="s">
        <v>638</v>
      </c>
      <c r="C238" s="10">
        <v>6</v>
      </c>
      <c r="D238" s="10">
        <v>27907372</v>
      </c>
      <c r="E238" s="10" t="s">
        <v>15</v>
      </c>
      <c r="F238" s="10" t="s">
        <v>19</v>
      </c>
      <c r="G238" s="10">
        <v>2.9090000000000001E-2</v>
      </c>
      <c r="H238" s="10">
        <v>0.60450000000000004</v>
      </c>
      <c r="I238" s="10">
        <v>7.8799999999999995E-2</v>
      </c>
      <c r="J238" s="16">
        <v>1.70608E-14</v>
      </c>
      <c r="K238" s="10">
        <v>1.67E-2</v>
      </c>
      <c r="L238" s="10">
        <v>0.31280000000000002</v>
      </c>
      <c r="M238" s="10">
        <v>0.95740000000000003</v>
      </c>
      <c r="N238" s="17">
        <v>2.0641692377282E-2</v>
      </c>
    </row>
    <row r="239" spans="1:14" x14ac:dyDescent="0.15">
      <c r="A239" s="29" t="s">
        <v>666</v>
      </c>
      <c r="B239" s="10" t="s">
        <v>639</v>
      </c>
      <c r="C239" s="10">
        <v>2</v>
      </c>
      <c r="D239" s="10">
        <v>191953998</v>
      </c>
      <c r="E239" s="10" t="s">
        <v>17</v>
      </c>
      <c r="F239" s="10" t="s">
        <v>15</v>
      </c>
      <c r="G239" s="10">
        <v>0.2031</v>
      </c>
      <c r="H239" s="10">
        <v>0.16700000000000001</v>
      </c>
      <c r="I239" s="10">
        <v>3.15E-2</v>
      </c>
      <c r="J239" s="16">
        <v>1.1459900000000001E-7</v>
      </c>
      <c r="K239" s="10">
        <v>-3.243E-2</v>
      </c>
      <c r="L239" s="10">
        <v>2.6859999999999998E-2</v>
      </c>
      <c r="M239" s="10">
        <v>0.22739999999999999</v>
      </c>
      <c r="N239" s="17">
        <v>9.0276910534200002E-3</v>
      </c>
    </row>
    <row r="240" spans="1:14" x14ac:dyDescent="0.15">
      <c r="A240" s="29" t="s">
        <v>666</v>
      </c>
      <c r="B240" s="10" t="s">
        <v>640</v>
      </c>
      <c r="C240" s="10">
        <v>2</v>
      </c>
      <c r="D240" s="10">
        <v>10667035</v>
      </c>
      <c r="E240" s="10" t="s">
        <v>14</v>
      </c>
      <c r="F240" s="10" t="s">
        <v>19</v>
      </c>
      <c r="G240" s="10">
        <v>0.23880000000000001</v>
      </c>
      <c r="H240" s="10">
        <v>0.1419</v>
      </c>
      <c r="I240" s="10">
        <v>3.0300000000000001E-2</v>
      </c>
      <c r="J240" s="16">
        <v>2.712E-6</v>
      </c>
      <c r="K240" s="10">
        <v>-2.3050000000000001E-2</v>
      </c>
      <c r="L240" s="10">
        <v>2.8049999999999999E-2</v>
      </c>
      <c r="M240" s="10">
        <v>0.4113</v>
      </c>
      <c r="N240" s="17">
        <v>7.3202832961632002E-3</v>
      </c>
    </row>
    <row r="241" spans="1:14" x14ac:dyDescent="0.15">
      <c r="A241" s="29" t="s">
        <v>666</v>
      </c>
      <c r="B241" s="10" t="s">
        <v>641</v>
      </c>
      <c r="C241" s="10">
        <v>20</v>
      </c>
      <c r="D241" s="10">
        <v>15691240</v>
      </c>
      <c r="E241" s="10" t="s">
        <v>15</v>
      </c>
      <c r="F241" s="10" t="s">
        <v>19</v>
      </c>
      <c r="G241" s="10">
        <v>0.95109999999999995</v>
      </c>
      <c r="H241" s="10">
        <v>0.28210000000000002</v>
      </c>
      <c r="I241" s="10">
        <v>5.9799999999999999E-2</v>
      </c>
      <c r="J241" s="16">
        <v>2.3730099999999998E-6</v>
      </c>
      <c r="K241" s="10">
        <v>-1.6160000000000001E-2</v>
      </c>
      <c r="L241" s="10">
        <v>3.8890000000000001E-2</v>
      </c>
      <c r="M241" s="10">
        <v>0.67790099999999998</v>
      </c>
      <c r="N241" s="17">
        <v>7.4023771536078104E-3</v>
      </c>
    </row>
    <row r="242" spans="1:14" x14ac:dyDescent="0.15">
      <c r="A242" s="29" t="s">
        <v>666</v>
      </c>
      <c r="B242" s="10" t="s">
        <v>642</v>
      </c>
      <c r="C242" s="10">
        <v>1</v>
      </c>
      <c r="D242" s="10">
        <v>114377568</v>
      </c>
      <c r="E242" s="10" t="s">
        <v>19</v>
      </c>
      <c r="F242" s="10" t="s">
        <v>15</v>
      </c>
      <c r="G242" s="10">
        <v>0.8518</v>
      </c>
      <c r="H242" s="10">
        <v>-0.4017</v>
      </c>
      <c r="I242" s="10">
        <v>3.6499999999999998E-2</v>
      </c>
      <c r="J242" s="16">
        <v>3.4150700000000002E-28</v>
      </c>
      <c r="K242" s="10">
        <v>0.1027</v>
      </c>
      <c r="L242" s="10">
        <v>8.8389999999999996E-2</v>
      </c>
      <c r="M242" s="10">
        <v>0.2455</v>
      </c>
      <c r="N242" s="17">
        <v>4.07398568356728E-2</v>
      </c>
    </row>
    <row r="243" spans="1:14" x14ac:dyDescent="0.15">
      <c r="A243" s="29" t="s">
        <v>666</v>
      </c>
      <c r="B243" s="10" t="s">
        <v>643</v>
      </c>
      <c r="C243" s="10">
        <v>6</v>
      </c>
      <c r="D243" s="10">
        <v>30222566</v>
      </c>
      <c r="E243" s="10" t="s">
        <v>17</v>
      </c>
      <c r="F243" s="10" t="s">
        <v>14</v>
      </c>
      <c r="G243" s="10">
        <v>0.48749999999999999</v>
      </c>
      <c r="H243" s="10">
        <v>0.25940000000000002</v>
      </c>
      <c r="I243" s="10">
        <v>2.7099999999999999E-2</v>
      </c>
      <c r="J243" s="16">
        <v>1.1051E-21</v>
      </c>
      <c r="K243" s="10">
        <v>3.7220000000000003E-2</v>
      </c>
      <c r="L243" s="10">
        <v>3.0329999999999999E-2</v>
      </c>
      <c r="M243" s="10">
        <v>0.21990000000000001</v>
      </c>
      <c r="N243" s="17">
        <v>3.3623152387500001E-2</v>
      </c>
    </row>
    <row r="244" spans="1:14" x14ac:dyDescent="0.15">
      <c r="A244" s="29" t="s">
        <v>666</v>
      </c>
      <c r="B244" s="10" t="s">
        <v>644</v>
      </c>
      <c r="C244" s="10">
        <v>6</v>
      </c>
      <c r="D244" s="10">
        <v>32561370</v>
      </c>
      <c r="E244" s="10" t="s">
        <v>19</v>
      </c>
      <c r="F244" s="10" t="s">
        <v>14</v>
      </c>
      <c r="G244" s="10">
        <v>0.33939999999999998</v>
      </c>
      <c r="H244" s="10">
        <v>0.61850000000000005</v>
      </c>
      <c r="I244" s="10">
        <v>3.5200000000000002E-2</v>
      </c>
      <c r="J244" s="16">
        <v>4.4371100000000001E-69</v>
      </c>
      <c r="K244" s="10">
        <v>-3.0010000000000002E-3</v>
      </c>
      <c r="L244" s="10">
        <v>2.8389999999999999E-2</v>
      </c>
      <c r="M244" s="10">
        <v>0.91579999999999995</v>
      </c>
      <c r="N244" s="17">
        <v>0.17153779014557999</v>
      </c>
    </row>
    <row r="245" spans="1:14" x14ac:dyDescent="0.15">
      <c r="A245" s="29" t="s">
        <v>666</v>
      </c>
      <c r="B245" s="10" t="s">
        <v>645</v>
      </c>
      <c r="C245" s="10">
        <v>5</v>
      </c>
      <c r="D245" s="10">
        <v>201824</v>
      </c>
      <c r="E245" s="10" t="s">
        <v>14</v>
      </c>
      <c r="F245" s="10" t="s">
        <v>17</v>
      </c>
      <c r="G245" s="10">
        <v>0.14349999999999999</v>
      </c>
      <c r="H245" s="10">
        <v>0.1691</v>
      </c>
      <c r="I245" s="10">
        <v>3.61E-2</v>
      </c>
      <c r="J245" s="16">
        <v>2.80298E-6</v>
      </c>
      <c r="K245" s="10">
        <v>-2.564E-2</v>
      </c>
      <c r="L245" s="10">
        <v>4.2430000000000002E-2</v>
      </c>
      <c r="M245" s="10">
        <v>0.54559999999999997</v>
      </c>
      <c r="N245" s="17">
        <v>7.0290475175549998E-3</v>
      </c>
    </row>
    <row r="246" spans="1:14" x14ac:dyDescent="0.15">
      <c r="A246" s="29" t="s">
        <v>666</v>
      </c>
      <c r="B246" s="10" t="s">
        <v>646</v>
      </c>
      <c r="C246" s="10">
        <v>4</v>
      </c>
      <c r="D246" s="10">
        <v>130463653</v>
      </c>
      <c r="E246" s="10" t="s">
        <v>17</v>
      </c>
      <c r="F246" s="10" t="s">
        <v>14</v>
      </c>
      <c r="G246" s="10">
        <v>0.43559999999999999</v>
      </c>
      <c r="H246" s="10">
        <v>-0.11849999999999999</v>
      </c>
      <c r="I246" s="10">
        <v>2.5499999999999998E-2</v>
      </c>
      <c r="J246" s="16">
        <v>3.3180299999999998E-6</v>
      </c>
      <c r="K246" s="10">
        <v>5.4819999999999999E-3</v>
      </c>
      <c r="L246" s="10">
        <v>2.3730000000000001E-2</v>
      </c>
      <c r="M246" s="10">
        <v>0.81730000000000003</v>
      </c>
      <c r="N246" s="17">
        <v>6.9046484680800003E-3</v>
      </c>
    </row>
    <row r="247" spans="1:14" x14ac:dyDescent="0.15">
      <c r="A247" s="29" t="s">
        <v>666</v>
      </c>
      <c r="B247" s="10" t="s">
        <v>647</v>
      </c>
      <c r="C247" s="10">
        <v>3</v>
      </c>
      <c r="D247" s="10">
        <v>147788638</v>
      </c>
      <c r="E247" s="10" t="s">
        <v>15</v>
      </c>
      <c r="F247" s="10" t="s">
        <v>17</v>
      </c>
      <c r="G247" s="10">
        <v>8.949E-2</v>
      </c>
      <c r="H247" s="10">
        <v>0.2235</v>
      </c>
      <c r="I247" s="10">
        <v>4.4699999999999997E-2</v>
      </c>
      <c r="J247" s="16">
        <v>5.8859999999999996E-7</v>
      </c>
      <c r="K247" s="10">
        <v>5.3239999999999997E-3</v>
      </c>
      <c r="L247" s="10">
        <v>3.6700000000000003E-2</v>
      </c>
      <c r="M247" s="10">
        <v>0.88470000000000004</v>
      </c>
      <c r="N247" s="17">
        <v>8.1403725029395493E-3</v>
      </c>
    </row>
    <row r="248" spans="1:14" x14ac:dyDescent="0.15">
      <c r="A248" s="29" t="s">
        <v>666</v>
      </c>
      <c r="B248" s="10" t="s">
        <v>648</v>
      </c>
      <c r="C248" s="10">
        <v>6</v>
      </c>
      <c r="D248" s="10">
        <v>31394424</v>
      </c>
      <c r="E248" s="10" t="s">
        <v>14</v>
      </c>
      <c r="F248" s="10" t="s">
        <v>17</v>
      </c>
      <c r="G248" s="10">
        <v>0.1081</v>
      </c>
      <c r="H248" s="10">
        <v>0.66010000000000002</v>
      </c>
      <c r="I248" s="10">
        <v>4.3200000000000002E-2</v>
      </c>
      <c r="J248" s="16">
        <v>9.7386800000000003E-53</v>
      </c>
      <c r="K248" s="10">
        <v>-9.5170000000000005E-2</v>
      </c>
      <c r="L248" s="10">
        <v>3.1989999999999998E-2</v>
      </c>
      <c r="M248" s="10">
        <v>2.95298E-3</v>
      </c>
      <c r="N248" s="17">
        <v>8.4021671895247799E-2</v>
      </c>
    </row>
    <row r="249" spans="1:14" x14ac:dyDescent="0.15">
      <c r="A249" s="29" t="s">
        <v>666</v>
      </c>
      <c r="B249" s="10" t="s">
        <v>649</v>
      </c>
      <c r="C249" s="10">
        <v>5</v>
      </c>
      <c r="D249" s="10">
        <v>55444683</v>
      </c>
      <c r="E249" s="10" t="s">
        <v>15</v>
      </c>
      <c r="F249" s="10" t="s">
        <v>19</v>
      </c>
      <c r="G249" s="10">
        <v>0.27979999999999999</v>
      </c>
      <c r="H249" s="10">
        <v>-0.1502</v>
      </c>
      <c r="I249" s="10">
        <v>2.8199999999999999E-2</v>
      </c>
      <c r="J249" s="16">
        <v>1.02499E-7</v>
      </c>
      <c r="K249" s="10">
        <v>4.743E-2</v>
      </c>
      <c r="L249" s="10">
        <v>2.4060000000000002E-2</v>
      </c>
      <c r="M249" s="10">
        <v>4.8720300000000001E-2</v>
      </c>
      <c r="N249" s="17">
        <v>9.0922357561567992E-3</v>
      </c>
    </row>
    <row r="250" spans="1:14" x14ac:dyDescent="0.15">
      <c r="A250" s="29" t="s">
        <v>666</v>
      </c>
      <c r="B250" s="10" t="s">
        <v>650</v>
      </c>
      <c r="C250" s="10">
        <v>7</v>
      </c>
      <c r="D250" s="10">
        <v>37418454</v>
      </c>
      <c r="E250" s="10" t="s">
        <v>19</v>
      </c>
      <c r="F250" s="10" t="s">
        <v>15</v>
      </c>
      <c r="G250" s="10">
        <v>0.1234</v>
      </c>
      <c r="H250" s="10">
        <v>0.18390000000000001</v>
      </c>
      <c r="I250" s="10">
        <v>3.8699999999999998E-2</v>
      </c>
      <c r="J250" s="16">
        <v>1.99899E-6</v>
      </c>
      <c r="K250" s="10">
        <v>-4.7890000000000002E-2</v>
      </c>
      <c r="L250" s="10">
        <v>3.356E-2</v>
      </c>
      <c r="M250" s="10">
        <v>0.1537</v>
      </c>
      <c r="N250" s="17">
        <v>7.3166129291448003E-3</v>
      </c>
    </row>
    <row r="251" spans="1:14" x14ac:dyDescent="0.15">
      <c r="A251" s="29" t="s">
        <v>666</v>
      </c>
      <c r="B251" s="10" t="s">
        <v>651</v>
      </c>
      <c r="C251" s="10">
        <v>10</v>
      </c>
      <c r="D251" s="10">
        <v>6159991</v>
      </c>
      <c r="E251" s="10" t="s">
        <v>17</v>
      </c>
      <c r="F251" s="10" t="s">
        <v>14</v>
      </c>
      <c r="G251" s="10">
        <v>7.7509999999999996E-2</v>
      </c>
      <c r="H251" s="10">
        <v>0.23899999999999999</v>
      </c>
      <c r="I251" s="10">
        <v>4.7199999999999999E-2</v>
      </c>
      <c r="J251" s="16">
        <v>4.0300499999999997E-7</v>
      </c>
      <c r="K251" s="10">
        <v>-1.259E-2</v>
      </c>
      <c r="L251" s="10">
        <v>0.15160000000000001</v>
      </c>
      <c r="M251" s="10">
        <v>0.93379999999999996</v>
      </c>
      <c r="N251" s="17">
        <v>8.1685543209757995E-3</v>
      </c>
    </row>
    <row r="252" spans="1:14" x14ac:dyDescent="0.15">
      <c r="A252" s="29" t="s">
        <v>666</v>
      </c>
      <c r="B252" s="10" t="s">
        <v>652</v>
      </c>
      <c r="C252" s="10">
        <v>15</v>
      </c>
      <c r="D252" s="10">
        <v>46748119</v>
      </c>
      <c r="E252" s="10" t="s">
        <v>17</v>
      </c>
      <c r="F252" s="10" t="s">
        <v>15</v>
      </c>
      <c r="G252" s="10">
        <v>1.436E-2</v>
      </c>
      <c r="H252" s="10">
        <v>0.52690000000000003</v>
      </c>
      <c r="I252" s="10">
        <v>0.1082</v>
      </c>
      <c r="J252" s="16">
        <v>1.11099E-6</v>
      </c>
      <c r="K252" s="10">
        <v>-0.28689999999999999</v>
      </c>
      <c r="L252" s="10">
        <v>0.1014</v>
      </c>
      <c r="M252" s="10">
        <v>4.6779999999999999E-3</v>
      </c>
      <c r="N252" s="17">
        <v>7.8588527720626893E-3</v>
      </c>
    </row>
    <row r="253" spans="1:14" x14ac:dyDescent="0.15">
      <c r="A253" s="29" t="s">
        <v>666</v>
      </c>
      <c r="B253" s="10" t="s">
        <v>653</v>
      </c>
      <c r="C253" s="10">
        <v>6</v>
      </c>
      <c r="D253" s="10">
        <v>25412811</v>
      </c>
      <c r="E253" s="10" t="s">
        <v>15</v>
      </c>
      <c r="F253" s="10" t="s">
        <v>19</v>
      </c>
      <c r="G253" s="10">
        <v>0.86619999999999997</v>
      </c>
      <c r="H253" s="10">
        <v>-0.1777</v>
      </c>
      <c r="I253" s="10">
        <v>3.7199999999999997E-2</v>
      </c>
      <c r="J253" s="16">
        <v>1.77501E-6</v>
      </c>
      <c r="K253" s="10">
        <v>6.7400000000000002E-2</v>
      </c>
      <c r="L253" s="10">
        <v>4.512E-2</v>
      </c>
      <c r="M253" s="10">
        <v>0.1353</v>
      </c>
      <c r="N253" s="17">
        <v>7.3194617248248002E-3</v>
      </c>
    </row>
    <row r="254" spans="1:14" x14ac:dyDescent="0.15">
      <c r="A254" s="29" t="s">
        <v>667</v>
      </c>
      <c r="B254" s="10" t="s">
        <v>636</v>
      </c>
      <c r="C254" s="10">
        <v>9</v>
      </c>
      <c r="D254" s="10">
        <v>127324135</v>
      </c>
      <c r="E254" s="10" t="s">
        <v>15</v>
      </c>
      <c r="F254" s="10" t="s">
        <v>19</v>
      </c>
      <c r="G254" s="10">
        <v>0.3468</v>
      </c>
      <c r="H254" s="10">
        <v>-0.13189999999999999</v>
      </c>
      <c r="I254" s="10">
        <v>2.6599999999999999E-2</v>
      </c>
      <c r="J254" s="16">
        <v>7.1400300000000004E-7</v>
      </c>
      <c r="K254" s="10">
        <v>-2.019E-2</v>
      </c>
      <c r="L254" s="10">
        <v>2.4899999999999999E-2</v>
      </c>
      <c r="M254" s="10">
        <v>0.41749999999999998</v>
      </c>
      <c r="N254" s="17">
        <v>7.8821528357472005E-3</v>
      </c>
    </row>
    <row r="255" spans="1:14" x14ac:dyDescent="0.15">
      <c r="A255" s="29" t="s">
        <v>667</v>
      </c>
      <c r="B255" s="10" t="s">
        <v>637</v>
      </c>
      <c r="C255" s="10">
        <v>12</v>
      </c>
      <c r="D255" s="10">
        <v>112273499</v>
      </c>
      <c r="E255" s="10" t="s">
        <v>14</v>
      </c>
      <c r="F255" s="10" t="s">
        <v>17</v>
      </c>
      <c r="G255" s="10">
        <v>0.38</v>
      </c>
      <c r="H255" s="10">
        <v>0.1555</v>
      </c>
      <c r="I255" s="10">
        <v>2.5999999999999999E-2</v>
      </c>
      <c r="J255" s="16">
        <v>2.1259800000000001E-9</v>
      </c>
      <c r="K255" s="10">
        <v>-2.0959999999999999E-2</v>
      </c>
      <c r="L255" s="10">
        <v>2.6679999999999999E-2</v>
      </c>
      <c r="M255" s="10">
        <v>0.43209999999999998</v>
      </c>
      <c r="N255" s="17">
        <v>1.13937338E-2</v>
      </c>
    </row>
    <row r="256" spans="1:14" x14ac:dyDescent="0.15">
      <c r="A256" s="29" t="s">
        <v>667</v>
      </c>
      <c r="B256" s="10" t="s">
        <v>638</v>
      </c>
      <c r="C256" s="10">
        <v>6</v>
      </c>
      <c r="D256" s="10">
        <v>27907372</v>
      </c>
      <c r="E256" s="10" t="s">
        <v>15</v>
      </c>
      <c r="F256" s="10" t="s">
        <v>19</v>
      </c>
      <c r="G256" s="10">
        <v>2.9090000000000001E-2</v>
      </c>
      <c r="H256" s="10">
        <v>0.60450000000000004</v>
      </c>
      <c r="I256" s="10">
        <v>7.8799999999999995E-2</v>
      </c>
      <c r="J256" s="16">
        <v>1.70608E-14</v>
      </c>
      <c r="K256" s="10">
        <v>-1.4200000000000001E-2</v>
      </c>
      <c r="L256" s="10">
        <v>0.3049</v>
      </c>
      <c r="M256" s="10">
        <v>0.96279999999999999</v>
      </c>
      <c r="N256" s="17">
        <v>2.0641692377282E-2</v>
      </c>
    </row>
    <row r="257" spans="1:14" x14ac:dyDescent="0.15">
      <c r="A257" s="29" t="s">
        <v>667</v>
      </c>
      <c r="B257" s="10" t="s">
        <v>639</v>
      </c>
      <c r="C257" s="10">
        <v>2</v>
      </c>
      <c r="D257" s="10">
        <v>191953998</v>
      </c>
      <c r="E257" s="10" t="s">
        <v>17</v>
      </c>
      <c r="F257" s="10" t="s">
        <v>15</v>
      </c>
      <c r="G257" s="10">
        <v>0.2031</v>
      </c>
      <c r="H257" s="10">
        <v>0.16700000000000001</v>
      </c>
      <c r="I257" s="10">
        <v>3.15E-2</v>
      </c>
      <c r="J257" s="16">
        <v>1.1459900000000001E-7</v>
      </c>
      <c r="K257" s="10">
        <v>-3.8449999999999998E-2</v>
      </c>
      <c r="L257" s="10">
        <v>2.827E-2</v>
      </c>
      <c r="M257" s="10">
        <v>0.17380000000000001</v>
      </c>
      <c r="N257" s="17">
        <v>9.0276910534200002E-3</v>
      </c>
    </row>
    <row r="258" spans="1:14" x14ac:dyDescent="0.15">
      <c r="A258" s="29" t="s">
        <v>667</v>
      </c>
      <c r="B258" s="10" t="s">
        <v>640</v>
      </c>
      <c r="C258" s="10">
        <v>2</v>
      </c>
      <c r="D258" s="10">
        <v>10667035</v>
      </c>
      <c r="E258" s="10" t="s">
        <v>14</v>
      </c>
      <c r="F258" s="10" t="s">
        <v>19</v>
      </c>
      <c r="G258" s="10">
        <v>0.23880000000000001</v>
      </c>
      <c r="H258" s="10">
        <v>0.1419</v>
      </c>
      <c r="I258" s="10">
        <v>3.0300000000000001E-2</v>
      </c>
      <c r="J258" s="16">
        <v>2.712E-6</v>
      </c>
      <c r="K258" s="10">
        <v>-1.357E-2</v>
      </c>
      <c r="L258" s="10">
        <v>2.963E-2</v>
      </c>
      <c r="M258" s="10">
        <v>0.64690000000000003</v>
      </c>
      <c r="N258" s="17">
        <v>7.3202832961632002E-3</v>
      </c>
    </row>
    <row r="259" spans="1:14" x14ac:dyDescent="0.15">
      <c r="A259" s="29" t="s">
        <v>667</v>
      </c>
      <c r="B259" s="10" t="s">
        <v>641</v>
      </c>
      <c r="C259" s="10">
        <v>20</v>
      </c>
      <c r="D259" s="10">
        <v>15691240</v>
      </c>
      <c r="E259" s="10" t="s">
        <v>15</v>
      </c>
      <c r="F259" s="10" t="s">
        <v>19</v>
      </c>
      <c r="G259" s="10">
        <v>0.95109999999999995</v>
      </c>
      <c r="H259" s="10">
        <v>0.28210000000000002</v>
      </c>
      <c r="I259" s="10">
        <v>5.9799999999999999E-2</v>
      </c>
      <c r="J259" s="16">
        <v>2.3730099999999998E-6</v>
      </c>
      <c r="K259" s="10">
        <v>6.0490000000000002E-2</v>
      </c>
      <c r="L259" s="10">
        <v>4.1149999999999999E-2</v>
      </c>
      <c r="M259" s="10">
        <v>0.14169999999999999</v>
      </c>
      <c r="N259" s="17">
        <v>7.4023771536078104E-3</v>
      </c>
    </row>
    <row r="260" spans="1:14" x14ac:dyDescent="0.15">
      <c r="A260" s="29" t="s">
        <v>667</v>
      </c>
      <c r="B260" s="10" t="s">
        <v>642</v>
      </c>
      <c r="C260" s="10">
        <v>1</v>
      </c>
      <c r="D260" s="10">
        <v>114377568</v>
      </c>
      <c r="E260" s="10" t="s">
        <v>19</v>
      </c>
      <c r="F260" s="10" t="s">
        <v>15</v>
      </c>
      <c r="G260" s="10">
        <v>0.8518</v>
      </c>
      <c r="H260" s="10">
        <v>-0.4017</v>
      </c>
      <c r="I260" s="10">
        <v>3.6499999999999998E-2</v>
      </c>
      <c r="J260" s="16">
        <v>3.4150700000000002E-28</v>
      </c>
      <c r="K260" s="10">
        <v>0.1047</v>
      </c>
      <c r="L260" s="10">
        <v>9.2979999999999993E-2</v>
      </c>
      <c r="M260" s="10">
        <v>0.26029999999999998</v>
      </c>
      <c r="N260" s="17">
        <v>4.07398568356728E-2</v>
      </c>
    </row>
    <row r="261" spans="1:14" x14ac:dyDescent="0.15">
      <c r="A261" s="29" t="s">
        <v>667</v>
      </c>
      <c r="B261" s="10" t="s">
        <v>643</v>
      </c>
      <c r="C261" s="10">
        <v>6</v>
      </c>
      <c r="D261" s="10">
        <v>30222566</v>
      </c>
      <c r="E261" s="10" t="s">
        <v>17</v>
      </c>
      <c r="F261" s="10" t="s">
        <v>14</v>
      </c>
      <c r="G261" s="10">
        <v>0.48749999999999999</v>
      </c>
      <c r="H261" s="10">
        <v>0.25940000000000002</v>
      </c>
      <c r="I261" s="10">
        <v>2.7099999999999999E-2</v>
      </c>
      <c r="J261" s="16">
        <v>1.1051E-21</v>
      </c>
      <c r="K261" s="10">
        <v>-4.7989999999999998E-2</v>
      </c>
      <c r="L261" s="10">
        <v>3.2680000000000001E-2</v>
      </c>
      <c r="M261" s="10">
        <v>0.1421</v>
      </c>
      <c r="N261" s="17">
        <v>3.3623152387500001E-2</v>
      </c>
    </row>
    <row r="262" spans="1:14" x14ac:dyDescent="0.15">
      <c r="A262" s="29" t="s">
        <v>667</v>
      </c>
      <c r="B262" s="10" t="s">
        <v>644</v>
      </c>
      <c r="C262" s="10">
        <v>6</v>
      </c>
      <c r="D262" s="10">
        <v>32561370</v>
      </c>
      <c r="E262" s="10" t="s">
        <v>19</v>
      </c>
      <c r="F262" s="10" t="s">
        <v>14</v>
      </c>
      <c r="G262" s="10">
        <v>0.33939999999999998</v>
      </c>
      <c r="H262" s="10">
        <v>0.61850000000000005</v>
      </c>
      <c r="I262" s="10">
        <v>3.5200000000000002E-2</v>
      </c>
      <c r="J262" s="16">
        <v>4.4371100000000001E-69</v>
      </c>
      <c r="K262" s="10">
        <v>7.9950000000000004E-3</v>
      </c>
      <c r="L262" s="10">
        <v>3.058E-2</v>
      </c>
      <c r="M262" s="10">
        <v>0.79379999999999995</v>
      </c>
      <c r="N262" s="17">
        <v>0.17153779014557999</v>
      </c>
    </row>
    <row r="263" spans="1:14" x14ac:dyDescent="0.15">
      <c r="A263" s="29" t="s">
        <v>667</v>
      </c>
      <c r="B263" s="10" t="s">
        <v>645</v>
      </c>
      <c r="C263" s="10">
        <v>5</v>
      </c>
      <c r="D263" s="10">
        <v>201824</v>
      </c>
      <c r="E263" s="10" t="s">
        <v>14</v>
      </c>
      <c r="F263" s="10" t="s">
        <v>17</v>
      </c>
      <c r="G263" s="10">
        <v>0.14349999999999999</v>
      </c>
      <c r="H263" s="10">
        <v>0.1691</v>
      </c>
      <c r="I263" s="10">
        <v>3.61E-2</v>
      </c>
      <c r="J263" s="16">
        <v>2.80298E-6</v>
      </c>
      <c r="K263" s="10">
        <v>-0.1298</v>
      </c>
      <c r="L263" s="10">
        <v>4.4639999999999999E-2</v>
      </c>
      <c r="M263" s="10">
        <v>3.6550200000000001E-3</v>
      </c>
      <c r="N263" s="17">
        <v>7.0290475175549998E-3</v>
      </c>
    </row>
    <row r="264" spans="1:14" x14ac:dyDescent="0.15">
      <c r="A264" s="29" t="s">
        <v>667</v>
      </c>
      <c r="B264" s="10" t="s">
        <v>646</v>
      </c>
      <c r="C264" s="10">
        <v>4</v>
      </c>
      <c r="D264" s="10">
        <v>130463653</v>
      </c>
      <c r="E264" s="10" t="s">
        <v>17</v>
      </c>
      <c r="F264" s="10" t="s">
        <v>14</v>
      </c>
      <c r="G264" s="10">
        <v>0.43559999999999999</v>
      </c>
      <c r="H264" s="10">
        <v>-0.11849999999999999</v>
      </c>
      <c r="I264" s="10">
        <v>2.5499999999999998E-2</v>
      </c>
      <c r="J264" s="16">
        <v>3.3180299999999998E-6</v>
      </c>
      <c r="K264" s="10">
        <v>-3.6999999999999998E-2</v>
      </c>
      <c r="L264" s="10">
        <v>2.5149999999999999E-2</v>
      </c>
      <c r="M264" s="10">
        <v>0.1414</v>
      </c>
      <c r="N264" s="17">
        <v>6.9046484680800003E-3</v>
      </c>
    </row>
    <row r="265" spans="1:14" x14ac:dyDescent="0.15">
      <c r="A265" s="29" t="s">
        <v>667</v>
      </c>
      <c r="B265" s="10" t="s">
        <v>647</v>
      </c>
      <c r="C265" s="10">
        <v>3</v>
      </c>
      <c r="D265" s="10">
        <v>147788638</v>
      </c>
      <c r="E265" s="10" t="s">
        <v>15</v>
      </c>
      <c r="F265" s="10" t="s">
        <v>17</v>
      </c>
      <c r="G265" s="10">
        <v>8.949E-2</v>
      </c>
      <c r="H265" s="10">
        <v>0.2235</v>
      </c>
      <c r="I265" s="10">
        <v>4.4699999999999997E-2</v>
      </c>
      <c r="J265" s="16">
        <v>5.8859999999999996E-7</v>
      </c>
      <c r="K265" s="10">
        <v>-3.8350000000000002E-2</v>
      </c>
      <c r="L265" s="10">
        <v>3.8830000000000003E-2</v>
      </c>
      <c r="M265" s="10">
        <v>0.32350000000000001</v>
      </c>
      <c r="N265" s="17">
        <v>8.1403725029395493E-3</v>
      </c>
    </row>
    <row r="266" spans="1:14" x14ac:dyDescent="0.15">
      <c r="A266" s="29" t="s">
        <v>667</v>
      </c>
      <c r="B266" s="10" t="s">
        <v>648</v>
      </c>
      <c r="C266" s="10">
        <v>6</v>
      </c>
      <c r="D266" s="10">
        <v>31394424</v>
      </c>
      <c r="E266" s="10" t="s">
        <v>14</v>
      </c>
      <c r="F266" s="10" t="s">
        <v>17</v>
      </c>
      <c r="G266" s="10">
        <v>0.1081</v>
      </c>
      <c r="H266" s="10">
        <v>0.66010000000000002</v>
      </c>
      <c r="I266" s="10">
        <v>4.3200000000000002E-2</v>
      </c>
      <c r="J266" s="16">
        <v>9.7386800000000003E-53</v>
      </c>
      <c r="K266" s="10">
        <v>-0.1099</v>
      </c>
      <c r="L266" s="10">
        <v>3.4840000000000003E-2</v>
      </c>
      <c r="M266" s="10">
        <v>1.62798E-3</v>
      </c>
      <c r="N266" s="17">
        <v>8.4021671895247799E-2</v>
      </c>
    </row>
    <row r="267" spans="1:14" x14ac:dyDescent="0.15">
      <c r="A267" s="29" t="s">
        <v>667</v>
      </c>
      <c r="B267" s="10" t="s">
        <v>649</v>
      </c>
      <c r="C267" s="10">
        <v>5</v>
      </c>
      <c r="D267" s="10">
        <v>55444683</v>
      </c>
      <c r="E267" s="10" t="s">
        <v>15</v>
      </c>
      <c r="F267" s="10" t="s">
        <v>19</v>
      </c>
      <c r="G267" s="10">
        <v>0.27979999999999999</v>
      </c>
      <c r="H267" s="10">
        <v>-0.1502</v>
      </c>
      <c r="I267" s="10">
        <v>2.8199999999999999E-2</v>
      </c>
      <c r="J267" s="16">
        <v>1.02499E-7</v>
      </c>
      <c r="K267" s="10">
        <v>2.5559999999999999E-2</v>
      </c>
      <c r="L267" s="10">
        <v>2.5360000000000001E-2</v>
      </c>
      <c r="M267" s="10">
        <v>0.31359999999999999</v>
      </c>
      <c r="N267" s="17">
        <v>9.0922357561567992E-3</v>
      </c>
    </row>
    <row r="268" spans="1:14" x14ac:dyDescent="0.15">
      <c r="A268" s="29" t="s">
        <v>667</v>
      </c>
      <c r="B268" s="10" t="s">
        <v>650</v>
      </c>
      <c r="C268" s="10">
        <v>7</v>
      </c>
      <c r="D268" s="10">
        <v>37418454</v>
      </c>
      <c r="E268" s="10" t="s">
        <v>19</v>
      </c>
      <c r="F268" s="10" t="s">
        <v>15</v>
      </c>
      <c r="G268" s="10">
        <v>0.1234</v>
      </c>
      <c r="H268" s="10">
        <v>0.18390000000000001</v>
      </c>
      <c r="I268" s="10">
        <v>3.8699999999999998E-2</v>
      </c>
      <c r="J268" s="16">
        <v>1.99899E-6</v>
      </c>
      <c r="K268" s="10">
        <v>1.172E-2</v>
      </c>
      <c r="L268" s="10">
        <v>3.5630000000000002E-2</v>
      </c>
      <c r="M268" s="10">
        <v>0.74229900000000004</v>
      </c>
      <c r="N268" s="17">
        <v>7.3166129291448003E-3</v>
      </c>
    </row>
    <row r="269" spans="1:14" x14ac:dyDescent="0.15">
      <c r="A269" s="29" t="s">
        <v>667</v>
      </c>
      <c r="B269" s="10" t="s">
        <v>651</v>
      </c>
      <c r="C269" s="10">
        <v>10</v>
      </c>
      <c r="D269" s="10">
        <v>6159991</v>
      </c>
      <c r="E269" s="10" t="s">
        <v>17</v>
      </c>
      <c r="F269" s="10" t="s">
        <v>14</v>
      </c>
      <c r="G269" s="10">
        <v>7.7509999999999996E-2</v>
      </c>
      <c r="H269" s="10">
        <v>0.23899999999999999</v>
      </c>
      <c r="I269" s="10">
        <v>4.7199999999999999E-2</v>
      </c>
      <c r="J269" s="16">
        <v>4.0300499999999997E-7</v>
      </c>
      <c r="K269" s="10">
        <v>0.214</v>
      </c>
      <c r="L269" s="10">
        <v>0.1656</v>
      </c>
      <c r="M269" s="10">
        <v>0.19639999999999999</v>
      </c>
      <c r="N269" s="17">
        <v>8.1685543209757995E-3</v>
      </c>
    </row>
    <row r="270" spans="1:14" x14ac:dyDescent="0.15">
      <c r="A270" s="29" t="s">
        <v>667</v>
      </c>
      <c r="B270" s="10" t="s">
        <v>652</v>
      </c>
      <c r="C270" s="10">
        <v>15</v>
      </c>
      <c r="D270" s="10">
        <v>46748119</v>
      </c>
      <c r="E270" s="10" t="s">
        <v>17</v>
      </c>
      <c r="F270" s="10" t="s">
        <v>15</v>
      </c>
      <c r="G270" s="10">
        <v>1.436E-2</v>
      </c>
      <c r="H270" s="10">
        <v>0.52690000000000003</v>
      </c>
      <c r="I270" s="10">
        <v>0.1082</v>
      </c>
      <c r="J270" s="16">
        <v>1.11099E-6</v>
      </c>
      <c r="K270" s="10">
        <v>-0.21</v>
      </c>
      <c r="L270" s="10">
        <v>0.1065</v>
      </c>
      <c r="M270" s="10">
        <v>4.8689999999999997E-2</v>
      </c>
      <c r="N270" s="17">
        <v>7.8588527720626893E-3</v>
      </c>
    </row>
    <row r="271" spans="1:14" x14ac:dyDescent="0.15">
      <c r="A271" s="29" t="s">
        <v>667</v>
      </c>
      <c r="B271" s="10" t="s">
        <v>653</v>
      </c>
      <c r="C271" s="10">
        <v>6</v>
      </c>
      <c r="D271" s="10">
        <v>25412811</v>
      </c>
      <c r="E271" s="10" t="s">
        <v>15</v>
      </c>
      <c r="F271" s="10" t="s">
        <v>19</v>
      </c>
      <c r="G271" s="10">
        <v>0.86619999999999997</v>
      </c>
      <c r="H271" s="10">
        <v>-0.1777</v>
      </c>
      <c r="I271" s="10">
        <v>3.7199999999999997E-2</v>
      </c>
      <c r="J271" s="16">
        <v>1.77501E-6</v>
      </c>
      <c r="K271" s="10">
        <v>3.918E-2</v>
      </c>
      <c r="L271" s="10">
        <v>4.8210000000000003E-2</v>
      </c>
      <c r="M271" s="10">
        <v>0.41639999999999999</v>
      </c>
      <c r="N271" s="17">
        <v>7.3194617248248002E-3</v>
      </c>
    </row>
    <row r="272" spans="1:14" x14ac:dyDescent="0.15">
      <c r="A272" s="29" t="s">
        <v>668</v>
      </c>
      <c r="B272" s="10" t="s">
        <v>636</v>
      </c>
      <c r="C272" s="10">
        <v>9</v>
      </c>
      <c r="D272" s="10">
        <v>127324135</v>
      </c>
      <c r="E272" s="10" t="s">
        <v>15</v>
      </c>
      <c r="F272" s="10" t="s">
        <v>19</v>
      </c>
      <c r="G272" s="10">
        <v>0.3468</v>
      </c>
      <c r="H272" s="10">
        <v>-0.13189999999999999</v>
      </c>
      <c r="I272" s="10">
        <v>2.6599999999999999E-2</v>
      </c>
      <c r="J272" s="16">
        <v>7.1400300000000004E-7</v>
      </c>
      <c r="K272" s="10">
        <v>-3.083E-2</v>
      </c>
      <c r="L272" s="10">
        <v>2.4490000000000001E-2</v>
      </c>
      <c r="M272" s="10">
        <v>0.20810000000000001</v>
      </c>
      <c r="N272" s="17">
        <v>7.8821528357472005E-3</v>
      </c>
    </row>
    <row r="273" spans="1:14" x14ac:dyDescent="0.15">
      <c r="A273" s="29" t="s">
        <v>668</v>
      </c>
      <c r="B273" s="10" t="s">
        <v>637</v>
      </c>
      <c r="C273" s="10">
        <v>12</v>
      </c>
      <c r="D273" s="10">
        <v>112273499</v>
      </c>
      <c r="E273" s="10" t="s">
        <v>14</v>
      </c>
      <c r="F273" s="10" t="s">
        <v>17</v>
      </c>
      <c r="G273" s="10">
        <v>0.38</v>
      </c>
      <c r="H273" s="10">
        <v>0.1555</v>
      </c>
      <c r="I273" s="10">
        <v>2.5999999999999999E-2</v>
      </c>
      <c r="J273" s="16">
        <v>2.1259800000000001E-9</v>
      </c>
      <c r="K273" s="10">
        <v>-5.3080000000000002E-3</v>
      </c>
      <c r="L273" s="10">
        <v>2.6579999999999999E-2</v>
      </c>
      <c r="M273" s="10">
        <v>0.8417</v>
      </c>
      <c r="N273" s="17">
        <v>1.13937338E-2</v>
      </c>
    </row>
    <row r="274" spans="1:14" x14ac:dyDescent="0.15">
      <c r="A274" s="29" t="s">
        <v>668</v>
      </c>
      <c r="B274" s="10" t="s">
        <v>638</v>
      </c>
      <c r="C274" s="10">
        <v>6</v>
      </c>
      <c r="D274" s="10">
        <v>27907372</v>
      </c>
      <c r="E274" s="10" t="s">
        <v>15</v>
      </c>
      <c r="F274" s="10" t="s">
        <v>19</v>
      </c>
      <c r="G274" s="10">
        <v>2.9090000000000001E-2</v>
      </c>
      <c r="H274" s="10">
        <v>0.60450000000000004</v>
      </c>
      <c r="I274" s="10">
        <v>7.8799999999999995E-2</v>
      </c>
      <c r="J274" s="16">
        <v>1.70608E-14</v>
      </c>
      <c r="K274" s="10">
        <v>5.901E-2</v>
      </c>
      <c r="L274" s="10">
        <v>0.29730000000000001</v>
      </c>
      <c r="M274" s="10">
        <v>0.8427</v>
      </c>
      <c r="N274" s="17">
        <v>2.0641692377282E-2</v>
      </c>
    </row>
    <row r="275" spans="1:14" x14ac:dyDescent="0.15">
      <c r="A275" s="29" t="s">
        <v>668</v>
      </c>
      <c r="B275" s="10" t="s">
        <v>639</v>
      </c>
      <c r="C275" s="10">
        <v>2</v>
      </c>
      <c r="D275" s="10">
        <v>191953998</v>
      </c>
      <c r="E275" s="10" t="s">
        <v>17</v>
      </c>
      <c r="F275" s="10" t="s">
        <v>15</v>
      </c>
      <c r="G275" s="10">
        <v>0.2031</v>
      </c>
      <c r="H275" s="10">
        <v>0.16700000000000001</v>
      </c>
      <c r="I275" s="10">
        <v>3.15E-2</v>
      </c>
      <c r="J275" s="16">
        <v>1.1459900000000001E-7</v>
      </c>
      <c r="K275" s="10">
        <v>-6.021E-2</v>
      </c>
      <c r="L275" s="10">
        <v>2.784E-2</v>
      </c>
      <c r="M275" s="10">
        <v>3.06203E-2</v>
      </c>
      <c r="N275" s="17">
        <v>9.0276910534200002E-3</v>
      </c>
    </row>
    <row r="276" spans="1:14" x14ac:dyDescent="0.15">
      <c r="A276" s="29" t="s">
        <v>668</v>
      </c>
      <c r="B276" s="10" t="s">
        <v>640</v>
      </c>
      <c r="C276" s="10">
        <v>2</v>
      </c>
      <c r="D276" s="10">
        <v>10667035</v>
      </c>
      <c r="E276" s="10" t="s">
        <v>14</v>
      </c>
      <c r="F276" s="10" t="s">
        <v>19</v>
      </c>
      <c r="G276" s="10">
        <v>0.23880000000000001</v>
      </c>
      <c r="H276" s="10">
        <v>0.1419</v>
      </c>
      <c r="I276" s="10">
        <v>3.0300000000000001E-2</v>
      </c>
      <c r="J276" s="16">
        <v>2.712E-6</v>
      </c>
      <c r="K276" s="10">
        <v>-2.869E-2</v>
      </c>
      <c r="L276" s="10">
        <v>2.8910000000000002E-2</v>
      </c>
      <c r="M276" s="10">
        <v>0.3211</v>
      </c>
      <c r="N276" s="17">
        <v>7.3202832961632002E-3</v>
      </c>
    </row>
    <row r="277" spans="1:14" x14ac:dyDescent="0.15">
      <c r="A277" s="29" t="s">
        <v>668</v>
      </c>
      <c r="B277" s="10" t="s">
        <v>641</v>
      </c>
      <c r="C277" s="10">
        <v>20</v>
      </c>
      <c r="D277" s="10">
        <v>15691240</v>
      </c>
      <c r="E277" s="10" t="s">
        <v>15</v>
      </c>
      <c r="F277" s="10" t="s">
        <v>19</v>
      </c>
      <c r="G277" s="10">
        <v>0.95109999999999995</v>
      </c>
      <c r="H277" s="10">
        <v>0.28210000000000002</v>
      </c>
      <c r="I277" s="10">
        <v>5.9799999999999999E-2</v>
      </c>
      <c r="J277" s="16">
        <v>2.3730099999999998E-6</v>
      </c>
      <c r="K277" s="10">
        <v>5.5969999999999999E-2</v>
      </c>
      <c r="L277" s="10">
        <v>4.0370000000000003E-2</v>
      </c>
      <c r="M277" s="10">
        <v>0.1656</v>
      </c>
      <c r="N277" s="17">
        <v>7.4023771536078104E-3</v>
      </c>
    </row>
    <row r="278" spans="1:14" x14ac:dyDescent="0.15">
      <c r="A278" s="29" t="s">
        <v>668</v>
      </c>
      <c r="B278" s="10" t="s">
        <v>642</v>
      </c>
      <c r="C278" s="10">
        <v>1</v>
      </c>
      <c r="D278" s="10">
        <v>114377568</v>
      </c>
      <c r="E278" s="10" t="s">
        <v>19</v>
      </c>
      <c r="F278" s="10" t="s">
        <v>15</v>
      </c>
      <c r="G278" s="10">
        <v>0.8518</v>
      </c>
      <c r="H278" s="10">
        <v>-0.4017</v>
      </c>
      <c r="I278" s="10">
        <v>3.6499999999999998E-2</v>
      </c>
      <c r="J278" s="16">
        <v>3.4150700000000002E-28</v>
      </c>
      <c r="K278" s="10">
        <v>0.13639999999999999</v>
      </c>
      <c r="L278" s="10">
        <v>9.1630000000000003E-2</v>
      </c>
      <c r="M278" s="10">
        <v>0.13669999999999999</v>
      </c>
      <c r="N278" s="17">
        <v>4.07398568356728E-2</v>
      </c>
    </row>
    <row r="279" spans="1:14" x14ac:dyDescent="0.15">
      <c r="A279" s="29" t="s">
        <v>668</v>
      </c>
      <c r="B279" s="10" t="s">
        <v>643</v>
      </c>
      <c r="C279" s="10">
        <v>6</v>
      </c>
      <c r="D279" s="10">
        <v>30222566</v>
      </c>
      <c r="E279" s="10" t="s">
        <v>17</v>
      </c>
      <c r="F279" s="10" t="s">
        <v>14</v>
      </c>
      <c r="G279" s="10">
        <v>0.48749999999999999</v>
      </c>
      <c r="H279" s="10">
        <v>0.25940000000000002</v>
      </c>
      <c r="I279" s="10">
        <v>2.7099999999999999E-2</v>
      </c>
      <c r="J279" s="16">
        <v>1.1051E-21</v>
      </c>
      <c r="K279" s="10">
        <v>-7.9360000000000003E-3</v>
      </c>
      <c r="L279" s="10">
        <v>3.2939999999999997E-2</v>
      </c>
      <c r="M279" s="10">
        <v>0.80959999999999999</v>
      </c>
      <c r="N279" s="17">
        <v>3.3623152387500001E-2</v>
      </c>
    </row>
    <row r="280" spans="1:14" x14ac:dyDescent="0.15">
      <c r="A280" s="29" t="s">
        <v>668</v>
      </c>
      <c r="B280" s="10" t="s">
        <v>644</v>
      </c>
      <c r="C280" s="10">
        <v>6</v>
      </c>
      <c r="D280" s="10">
        <v>32561370</v>
      </c>
      <c r="E280" s="10" t="s">
        <v>19</v>
      </c>
      <c r="F280" s="10" t="s">
        <v>14</v>
      </c>
      <c r="G280" s="10">
        <v>0.33939999999999998</v>
      </c>
      <c r="H280" s="10">
        <v>0.61850000000000005</v>
      </c>
      <c r="I280" s="10">
        <v>3.5200000000000002E-2</v>
      </c>
      <c r="J280" s="16">
        <v>4.4371100000000001E-69</v>
      </c>
      <c r="K280" s="10">
        <v>2.6930000000000001E-3</v>
      </c>
      <c r="L280" s="10">
        <v>3.0710000000000001E-2</v>
      </c>
      <c r="M280" s="10">
        <v>0.93010000000000004</v>
      </c>
      <c r="N280" s="17">
        <v>0.17153779014557999</v>
      </c>
    </row>
    <row r="281" spans="1:14" x14ac:dyDescent="0.15">
      <c r="A281" s="29" t="s">
        <v>668</v>
      </c>
      <c r="B281" s="10" t="s">
        <v>645</v>
      </c>
      <c r="C281" s="10">
        <v>5</v>
      </c>
      <c r="D281" s="10">
        <v>201824</v>
      </c>
      <c r="E281" s="10" t="s">
        <v>14</v>
      </c>
      <c r="F281" s="10" t="s">
        <v>17</v>
      </c>
      <c r="G281" s="10">
        <v>0.14349999999999999</v>
      </c>
      <c r="H281" s="10">
        <v>0.1691</v>
      </c>
      <c r="I281" s="10">
        <v>3.61E-2</v>
      </c>
      <c r="J281" s="16">
        <v>2.80298E-6</v>
      </c>
      <c r="K281" s="10">
        <v>-8.7499999999999994E-2</v>
      </c>
      <c r="L281" s="10">
        <v>4.385E-2</v>
      </c>
      <c r="M281" s="10">
        <v>4.6079700000000001E-2</v>
      </c>
      <c r="N281" s="17">
        <v>7.0290475175549998E-3</v>
      </c>
    </row>
    <row r="282" spans="1:14" x14ac:dyDescent="0.15">
      <c r="A282" s="29" t="s">
        <v>668</v>
      </c>
      <c r="B282" s="10" t="s">
        <v>646</v>
      </c>
      <c r="C282" s="10">
        <v>4</v>
      </c>
      <c r="D282" s="10">
        <v>130463653</v>
      </c>
      <c r="E282" s="10" t="s">
        <v>17</v>
      </c>
      <c r="F282" s="10" t="s">
        <v>14</v>
      </c>
      <c r="G282" s="10">
        <v>0.43559999999999999</v>
      </c>
      <c r="H282" s="10">
        <v>-0.11849999999999999</v>
      </c>
      <c r="I282" s="10">
        <v>2.5499999999999998E-2</v>
      </c>
      <c r="J282" s="16">
        <v>3.3180299999999998E-6</v>
      </c>
      <c r="K282" s="10">
        <v>-2.3550000000000001E-2</v>
      </c>
      <c r="L282" s="10">
        <v>2.4740000000000002E-2</v>
      </c>
      <c r="M282" s="10">
        <v>0.34110000000000001</v>
      </c>
      <c r="N282" s="17">
        <v>6.9046484680800003E-3</v>
      </c>
    </row>
    <row r="283" spans="1:14" x14ac:dyDescent="0.15">
      <c r="A283" s="29" t="s">
        <v>668</v>
      </c>
      <c r="B283" s="10" t="s">
        <v>647</v>
      </c>
      <c r="C283" s="10">
        <v>3</v>
      </c>
      <c r="D283" s="10">
        <v>147788638</v>
      </c>
      <c r="E283" s="10" t="s">
        <v>15</v>
      </c>
      <c r="F283" s="10" t="s">
        <v>17</v>
      </c>
      <c r="G283" s="10">
        <v>8.949E-2</v>
      </c>
      <c r="H283" s="10">
        <v>0.2235</v>
      </c>
      <c r="I283" s="10">
        <v>4.4699999999999997E-2</v>
      </c>
      <c r="J283" s="16">
        <v>5.8859999999999996E-7</v>
      </c>
      <c r="K283" s="10">
        <v>-7.0900000000000005E-2</v>
      </c>
      <c r="L283" s="10">
        <v>3.805E-2</v>
      </c>
      <c r="M283" s="10">
        <v>6.2489900000000001E-2</v>
      </c>
      <c r="N283" s="17">
        <v>8.1403725029395493E-3</v>
      </c>
    </row>
    <row r="284" spans="1:14" x14ac:dyDescent="0.15">
      <c r="A284" s="29" t="s">
        <v>668</v>
      </c>
      <c r="B284" s="10" t="s">
        <v>648</v>
      </c>
      <c r="C284" s="10">
        <v>6</v>
      </c>
      <c r="D284" s="10">
        <v>31394424</v>
      </c>
      <c r="E284" s="10" t="s">
        <v>14</v>
      </c>
      <c r="F284" s="10" t="s">
        <v>17</v>
      </c>
      <c r="G284" s="10">
        <v>0.1081</v>
      </c>
      <c r="H284" s="10">
        <v>0.66010000000000002</v>
      </c>
      <c r="I284" s="10">
        <v>4.3200000000000002E-2</v>
      </c>
      <c r="J284" s="16">
        <v>9.7386800000000003E-53</v>
      </c>
      <c r="K284" s="10">
        <v>-0.12720000000000001</v>
      </c>
      <c r="L284" s="10">
        <v>3.5680000000000003E-2</v>
      </c>
      <c r="M284" s="10">
        <v>3.6930099999999999E-4</v>
      </c>
      <c r="N284" s="17">
        <v>8.4021671895247799E-2</v>
      </c>
    </row>
    <row r="285" spans="1:14" x14ac:dyDescent="0.15">
      <c r="A285" s="29" t="s">
        <v>668</v>
      </c>
      <c r="B285" s="10" t="s">
        <v>649</v>
      </c>
      <c r="C285" s="10">
        <v>5</v>
      </c>
      <c r="D285" s="10">
        <v>55444683</v>
      </c>
      <c r="E285" s="10" t="s">
        <v>15</v>
      </c>
      <c r="F285" s="10" t="s">
        <v>19</v>
      </c>
      <c r="G285" s="10">
        <v>0.27979999999999999</v>
      </c>
      <c r="H285" s="10">
        <v>-0.1502</v>
      </c>
      <c r="I285" s="10">
        <v>2.8199999999999999E-2</v>
      </c>
      <c r="J285" s="16">
        <v>1.02499E-7</v>
      </c>
      <c r="K285" s="10">
        <v>4.5519999999999998E-2</v>
      </c>
      <c r="L285" s="10">
        <v>2.4819999999999998E-2</v>
      </c>
      <c r="M285" s="10">
        <v>6.6760600000000003E-2</v>
      </c>
      <c r="N285" s="17">
        <v>9.0922357561567992E-3</v>
      </c>
    </row>
    <row r="286" spans="1:14" x14ac:dyDescent="0.15">
      <c r="A286" s="29" t="s">
        <v>668</v>
      </c>
      <c r="B286" s="10" t="s">
        <v>650</v>
      </c>
      <c r="C286" s="10">
        <v>7</v>
      </c>
      <c r="D286" s="10">
        <v>37418454</v>
      </c>
      <c r="E286" s="10" t="s">
        <v>19</v>
      </c>
      <c r="F286" s="10" t="s">
        <v>15</v>
      </c>
      <c r="G286" s="10">
        <v>0.1234</v>
      </c>
      <c r="H286" s="10">
        <v>0.18390000000000001</v>
      </c>
      <c r="I286" s="10">
        <v>3.8699999999999998E-2</v>
      </c>
      <c r="J286" s="16">
        <v>1.99899E-6</v>
      </c>
      <c r="K286" s="10">
        <v>-5.9810000000000002E-3</v>
      </c>
      <c r="L286" s="10">
        <v>3.526E-2</v>
      </c>
      <c r="M286" s="10">
        <v>0.86529999999999996</v>
      </c>
      <c r="N286" s="17">
        <v>7.3166129291448003E-3</v>
      </c>
    </row>
    <row r="287" spans="1:14" x14ac:dyDescent="0.15">
      <c r="A287" s="29" t="s">
        <v>668</v>
      </c>
      <c r="B287" s="10" t="s">
        <v>651</v>
      </c>
      <c r="C287" s="10">
        <v>10</v>
      </c>
      <c r="D287" s="10">
        <v>6159991</v>
      </c>
      <c r="E287" s="10" t="s">
        <v>17</v>
      </c>
      <c r="F287" s="10" t="s">
        <v>14</v>
      </c>
      <c r="G287" s="10">
        <v>7.7509999999999996E-2</v>
      </c>
      <c r="H287" s="10">
        <v>0.23899999999999999</v>
      </c>
      <c r="I287" s="10">
        <v>4.7199999999999999E-2</v>
      </c>
      <c r="J287" s="16">
        <v>4.0300499999999997E-7</v>
      </c>
      <c r="K287" s="10">
        <v>0.26740000000000003</v>
      </c>
      <c r="L287" s="10">
        <v>0.16289999999999999</v>
      </c>
      <c r="M287" s="10">
        <v>0.1007</v>
      </c>
      <c r="N287" s="17">
        <v>8.1685543209757995E-3</v>
      </c>
    </row>
    <row r="288" spans="1:14" x14ac:dyDescent="0.15">
      <c r="A288" s="29" t="s">
        <v>668</v>
      </c>
      <c r="B288" s="10" t="s">
        <v>652</v>
      </c>
      <c r="C288" s="10">
        <v>15</v>
      </c>
      <c r="D288" s="10">
        <v>46748119</v>
      </c>
      <c r="E288" s="10" t="s">
        <v>17</v>
      </c>
      <c r="F288" s="10" t="s">
        <v>15</v>
      </c>
      <c r="G288" s="10">
        <v>1.436E-2</v>
      </c>
      <c r="H288" s="10">
        <v>0.52690000000000003</v>
      </c>
      <c r="I288" s="10">
        <v>0.1082</v>
      </c>
      <c r="J288" s="16">
        <v>1.11099E-6</v>
      </c>
      <c r="K288" s="10">
        <v>-0.2858</v>
      </c>
      <c r="L288" s="10">
        <v>0.1032</v>
      </c>
      <c r="M288" s="10">
        <v>5.6630400000000003E-3</v>
      </c>
      <c r="N288" s="17">
        <v>7.8588527720626893E-3</v>
      </c>
    </row>
    <row r="289" spans="1:14" x14ac:dyDescent="0.15">
      <c r="A289" s="29" t="s">
        <v>668</v>
      </c>
      <c r="B289" s="10" t="s">
        <v>653</v>
      </c>
      <c r="C289" s="10">
        <v>6</v>
      </c>
      <c r="D289" s="10">
        <v>25412811</v>
      </c>
      <c r="E289" s="10" t="s">
        <v>15</v>
      </c>
      <c r="F289" s="10" t="s">
        <v>19</v>
      </c>
      <c r="G289" s="10">
        <v>0.86619999999999997</v>
      </c>
      <c r="H289" s="10">
        <v>-0.1777</v>
      </c>
      <c r="I289" s="10">
        <v>3.7199999999999997E-2</v>
      </c>
      <c r="J289" s="16">
        <v>1.77501E-6</v>
      </c>
      <c r="K289" s="10">
        <v>1.41E-2</v>
      </c>
      <c r="L289" s="10">
        <v>4.7550000000000002E-2</v>
      </c>
      <c r="M289" s="10">
        <v>0.76690000000000003</v>
      </c>
      <c r="N289" s="17">
        <v>7.3194617248248002E-3</v>
      </c>
    </row>
    <row r="290" spans="1:14" x14ac:dyDescent="0.15">
      <c r="A290" s="29" t="s">
        <v>669</v>
      </c>
      <c r="B290" s="10" t="s">
        <v>636</v>
      </c>
      <c r="C290" s="10">
        <v>9</v>
      </c>
      <c r="D290" s="10">
        <v>127324135</v>
      </c>
      <c r="E290" s="10" t="s">
        <v>15</v>
      </c>
      <c r="F290" s="10" t="s">
        <v>19</v>
      </c>
      <c r="G290" s="10">
        <v>0.3468</v>
      </c>
      <c r="H290" s="10">
        <v>-0.13189999999999999</v>
      </c>
      <c r="I290" s="10">
        <v>2.6599999999999999E-2</v>
      </c>
      <c r="J290" s="16">
        <v>7.1400300000000004E-7</v>
      </c>
      <c r="K290" s="10">
        <v>-2.164E-2</v>
      </c>
      <c r="L290" s="10">
        <v>2.257E-2</v>
      </c>
      <c r="M290" s="10">
        <v>0.33779999999999999</v>
      </c>
      <c r="N290" s="17">
        <v>7.8821528357472005E-3</v>
      </c>
    </row>
    <row r="291" spans="1:14" x14ac:dyDescent="0.15">
      <c r="A291" s="29" t="s">
        <v>669</v>
      </c>
      <c r="B291" s="10" t="s">
        <v>637</v>
      </c>
      <c r="C291" s="10">
        <v>12</v>
      </c>
      <c r="D291" s="10">
        <v>112273499</v>
      </c>
      <c r="E291" s="10" t="s">
        <v>14</v>
      </c>
      <c r="F291" s="10" t="s">
        <v>17</v>
      </c>
      <c r="G291" s="10">
        <v>0.38</v>
      </c>
      <c r="H291" s="10">
        <v>0.1555</v>
      </c>
      <c r="I291" s="10">
        <v>2.5999999999999999E-2</v>
      </c>
      <c r="J291" s="16">
        <v>2.1259800000000001E-9</v>
      </c>
      <c r="K291" s="10">
        <v>3.236E-2</v>
      </c>
      <c r="L291" s="10">
        <v>2.4170000000000001E-2</v>
      </c>
      <c r="M291" s="10">
        <v>0.18060000000000001</v>
      </c>
      <c r="N291" s="17">
        <v>1.13937338E-2</v>
      </c>
    </row>
    <row r="292" spans="1:14" x14ac:dyDescent="0.15">
      <c r="A292" s="29" t="s">
        <v>669</v>
      </c>
      <c r="B292" s="10" t="s">
        <v>638</v>
      </c>
      <c r="C292" s="10">
        <v>6</v>
      </c>
      <c r="D292" s="10">
        <v>27907372</v>
      </c>
      <c r="E292" s="10" t="s">
        <v>15</v>
      </c>
      <c r="F292" s="10" t="s">
        <v>19</v>
      </c>
      <c r="G292" s="10">
        <v>2.9090000000000001E-2</v>
      </c>
      <c r="H292" s="10">
        <v>0.60450000000000004</v>
      </c>
      <c r="I292" s="10">
        <v>7.8799999999999995E-2</v>
      </c>
      <c r="J292" s="16">
        <v>1.70608E-14</v>
      </c>
      <c r="K292" s="10">
        <v>9.3020000000000005E-2</v>
      </c>
      <c r="L292" s="10">
        <v>0.27750000000000002</v>
      </c>
      <c r="M292" s="10">
        <v>0.73750000000000004</v>
      </c>
      <c r="N292" s="17">
        <v>2.0641692377282E-2</v>
      </c>
    </row>
    <row r="293" spans="1:14" x14ac:dyDescent="0.15">
      <c r="A293" s="29" t="s">
        <v>669</v>
      </c>
      <c r="B293" s="10" t="s">
        <v>639</v>
      </c>
      <c r="C293" s="10">
        <v>2</v>
      </c>
      <c r="D293" s="10">
        <v>191953998</v>
      </c>
      <c r="E293" s="10" t="s">
        <v>17</v>
      </c>
      <c r="F293" s="10" t="s">
        <v>15</v>
      </c>
      <c r="G293" s="10">
        <v>0.2031</v>
      </c>
      <c r="H293" s="10">
        <v>0.16700000000000001</v>
      </c>
      <c r="I293" s="10">
        <v>3.15E-2</v>
      </c>
      <c r="J293" s="16">
        <v>1.1459900000000001E-7</v>
      </c>
      <c r="K293" s="10">
        <v>-6.8610000000000004E-2</v>
      </c>
      <c r="L293" s="10">
        <v>2.5610000000000001E-2</v>
      </c>
      <c r="M293" s="10">
        <v>7.4259199999999999E-3</v>
      </c>
      <c r="N293" s="17">
        <v>9.0276910534200002E-3</v>
      </c>
    </row>
    <row r="294" spans="1:14" x14ac:dyDescent="0.15">
      <c r="A294" s="29" t="s">
        <v>669</v>
      </c>
      <c r="B294" s="10" t="s">
        <v>640</v>
      </c>
      <c r="C294" s="10">
        <v>2</v>
      </c>
      <c r="D294" s="10">
        <v>10667035</v>
      </c>
      <c r="E294" s="10" t="s">
        <v>14</v>
      </c>
      <c r="F294" s="10" t="s">
        <v>19</v>
      </c>
      <c r="G294" s="10">
        <v>0.23880000000000001</v>
      </c>
      <c r="H294" s="10">
        <v>0.1419</v>
      </c>
      <c r="I294" s="10">
        <v>3.0300000000000001E-2</v>
      </c>
      <c r="J294" s="16">
        <v>2.712E-6</v>
      </c>
      <c r="K294" s="10">
        <v>-2.964E-2</v>
      </c>
      <c r="L294" s="10">
        <v>2.681E-2</v>
      </c>
      <c r="M294" s="10">
        <v>0.26900000000000002</v>
      </c>
      <c r="N294" s="17">
        <v>7.3202832961632002E-3</v>
      </c>
    </row>
    <row r="295" spans="1:14" x14ac:dyDescent="0.15">
      <c r="A295" s="29" t="s">
        <v>669</v>
      </c>
      <c r="B295" s="10" t="s">
        <v>641</v>
      </c>
      <c r="C295" s="10">
        <v>20</v>
      </c>
      <c r="D295" s="10">
        <v>15691240</v>
      </c>
      <c r="E295" s="10" t="s">
        <v>15</v>
      </c>
      <c r="F295" s="10" t="s">
        <v>19</v>
      </c>
      <c r="G295" s="10">
        <v>0.95109999999999995</v>
      </c>
      <c r="H295" s="10">
        <v>0.28210000000000002</v>
      </c>
      <c r="I295" s="10">
        <v>5.9799999999999999E-2</v>
      </c>
      <c r="J295" s="16">
        <v>2.3730099999999998E-6</v>
      </c>
      <c r="K295" s="10">
        <v>5.5399999999999998E-2</v>
      </c>
      <c r="L295" s="10">
        <v>3.7249999999999998E-2</v>
      </c>
      <c r="M295" s="10">
        <v>0.1371</v>
      </c>
      <c r="N295" s="17">
        <v>7.4023771536078104E-3</v>
      </c>
    </row>
    <row r="296" spans="1:14" x14ac:dyDescent="0.15">
      <c r="A296" s="29" t="s">
        <v>669</v>
      </c>
      <c r="B296" s="10" t="s">
        <v>642</v>
      </c>
      <c r="C296" s="10">
        <v>1</v>
      </c>
      <c r="D296" s="10">
        <v>114377568</v>
      </c>
      <c r="E296" s="10" t="s">
        <v>19</v>
      </c>
      <c r="F296" s="10" t="s">
        <v>15</v>
      </c>
      <c r="G296" s="10">
        <v>0.8518</v>
      </c>
      <c r="H296" s="10">
        <v>-0.4017</v>
      </c>
      <c r="I296" s="10">
        <v>3.6499999999999998E-2</v>
      </c>
      <c r="J296" s="16">
        <v>3.4150700000000002E-28</v>
      </c>
      <c r="K296" s="10">
        <v>7.2179999999999994E-2</v>
      </c>
      <c r="L296" s="10">
        <v>8.4620000000000001E-2</v>
      </c>
      <c r="M296" s="10">
        <v>0.39369999999999999</v>
      </c>
      <c r="N296" s="17">
        <v>4.07398568356728E-2</v>
      </c>
    </row>
    <row r="297" spans="1:14" x14ac:dyDescent="0.15">
      <c r="A297" s="29" t="s">
        <v>669</v>
      </c>
      <c r="B297" s="10" t="s">
        <v>643</v>
      </c>
      <c r="C297" s="10">
        <v>6</v>
      </c>
      <c r="D297" s="10">
        <v>30222566</v>
      </c>
      <c r="E297" s="10" t="s">
        <v>17</v>
      </c>
      <c r="F297" s="10" t="s">
        <v>14</v>
      </c>
      <c r="G297" s="10">
        <v>0.48749999999999999</v>
      </c>
      <c r="H297" s="10">
        <v>0.25940000000000002</v>
      </c>
      <c r="I297" s="10">
        <v>2.7099999999999999E-2</v>
      </c>
      <c r="J297" s="16">
        <v>1.1051E-21</v>
      </c>
      <c r="K297" s="10">
        <v>-2.3019999999999998E-3</v>
      </c>
      <c r="L297" s="10">
        <v>2.9600000000000001E-2</v>
      </c>
      <c r="M297" s="10">
        <v>0.93799999999999994</v>
      </c>
      <c r="N297" s="17">
        <v>3.3623152387500001E-2</v>
      </c>
    </row>
    <row r="298" spans="1:14" x14ac:dyDescent="0.15">
      <c r="A298" s="29" t="s">
        <v>669</v>
      </c>
      <c r="B298" s="10" t="s">
        <v>644</v>
      </c>
      <c r="C298" s="10">
        <v>6</v>
      </c>
      <c r="D298" s="10">
        <v>32561370</v>
      </c>
      <c r="E298" s="10" t="s">
        <v>19</v>
      </c>
      <c r="F298" s="10" t="s">
        <v>14</v>
      </c>
      <c r="G298" s="10">
        <v>0.33939999999999998</v>
      </c>
      <c r="H298" s="10">
        <v>0.61850000000000005</v>
      </c>
      <c r="I298" s="10">
        <v>3.5200000000000002E-2</v>
      </c>
      <c r="J298" s="16">
        <v>4.4371100000000001E-69</v>
      </c>
      <c r="K298" s="10">
        <v>-6.5120000000000004E-3</v>
      </c>
      <c r="L298" s="10">
        <v>2.7709999999999999E-2</v>
      </c>
      <c r="M298" s="10">
        <v>0.81420000000000003</v>
      </c>
      <c r="N298" s="17">
        <v>0.17153779014557999</v>
      </c>
    </row>
    <row r="299" spans="1:14" x14ac:dyDescent="0.15">
      <c r="A299" s="29" t="s">
        <v>669</v>
      </c>
      <c r="B299" s="10" t="s">
        <v>645</v>
      </c>
      <c r="C299" s="10">
        <v>5</v>
      </c>
      <c r="D299" s="10">
        <v>201824</v>
      </c>
      <c r="E299" s="10" t="s">
        <v>14</v>
      </c>
      <c r="F299" s="10" t="s">
        <v>17</v>
      </c>
      <c r="G299" s="10">
        <v>0.14349999999999999</v>
      </c>
      <c r="H299" s="10">
        <v>0.1691</v>
      </c>
      <c r="I299" s="10">
        <v>3.61E-2</v>
      </c>
      <c r="J299" s="16">
        <v>2.80298E-6</v>
      </c>
      <c r="K299" s="10">
        <v>-6.9209999999999994E-2</v>
      </c>
      <c r="L299" s="10">
        <v>4.0529999999999997E-2</v>
      </c>
      <c r="M299" s="10">
        <v>8.7780899999999995E-2</v>
      </c>
      <c r="N299" s="17">
        <v>7.0290475175549998E-3</v>
      </c>
    </row>
    <row r="300" spans="1:14" x14ac:dyDescent="0.15">
      <c r="A300" s="29" t="s">
        <v>669</v>
      </c>
      <c r="B300" s="10" t="s">
        <v>646</v>
      </c>
      <c r="C300" s="10">
        <v>4</v>
      </c>
      <c r="D300" s="10">
        <v>130463653</v>
      </c>
      <c r="E300" s="10" t="s">
        <v>17</v>
      </c>
      <c r="F300" s="10" t="s">
        <v>14</v>
      </c>
      <c r="G300" s="10">
        <v>0.43559999999999999</v>
      </c>
      <c r="H300" s="10">
        <v>-0.11849999999999999</v>
      </c>
      <c r="I300" s="10">
        <v>2.5499999999999998E-2</v>
      </c>
      <c r="J300" s="16">
        <v>3.3180299999999998E-6</v>
      </c>
      <c r="K300" s="10">
        <v>-2.0400000000000001E-2</v>
      </c>
      <c r="L300" s="10">
        <v>2.2780000000000002E-2</v>
      </c>
      <c r="M300" s="10">
        <v>0.37059999999999998</v>
      </c>
      <c r="N300" s="17">
        <v>6.9046484680800003E-3</v>
      </c>
    </row>
    <row r="301" spans="1:14" x14ac:dyDescent="0.15">
      <c r="A301" s="29" t="s">
        <v>669</v>
      </c>
      <c r="B301" s="10" t="s">
        <v>647</v>
      </c>
      <c r="C301" s="10">
        <v>3</v>
      </c>
      <c r="D301" s="10">
        <v>147788638</v>
      </c>
      <c r="E301" s="10" t="s">
        <v>15</v>
      </c>
      <c r="F301" s="10" t="s">
        <v>17</v>
      </c>
      <c r="G301" s="10">
        <v>8.949E-2</v>
      </c>
      <c r="H301" s="10">
        <v>0.2235</v>
      </c>
      <c r="I301" s="10">
        <v>4.4699999999999997E-2</v>
      </c>
      <c r="J301" s="16">
        <v>5.8859999999999996E-7</v>
      </c>
      <c r="K301" s="10">
        <v>-6.9989999999999997E-2</v>
      </c>
      <c r="L301" s="10">
        <v>3.5150000000000001E-2</v>
      </c>
      <c r="M301" s="10">
        <v>4.6550000000000001E-2</v>
      </c>
      <c r="N301" s="17">
        <v>8.1403725029395493E-3</v>
      </c>
    </row>
    <row r="302" spans="1:14" x14ac:dyDescent="0.15">
      <c r="A302" s="29" t="s">
        <v>669</v>
      </c>
      <c r="B302" s="10" t="s">
        <v>648</v>
      </c>
      <c r="C302" s="10">
        <v>6</v>
      </c>
      <c r="D302" s="10">
        <v>31394424</v>
      </c>
      <c r="E302" s="10" t="s">
        <v>14</v>
      </c>
      <c r="F302" s="10" t="s">
        <v>17</v>
      </c>
      <c r="G302" s="10">
        <v>0.1081</v>
      </c>
      <c r="H302" s="10">
        <v>0.66010000000000002</v>
      </c>
      <c r="I302" s="10">
        <v>4.3200000000000002E-2</v>
      </c>
      <c r="J302" s="16">
        <v>9.7386800000000003E-53</v>
      </c>
      <c r="K302" s="10">
        <v>-9.6049999999999996E-2</v>
      </c>
      <c r="L302" s="10">
        <v>3.1629999999999998E-2</v>
      </c>
      <c r="M302" s="10">
        <v>2.4100200000000001E-3</v>
      </c>
      <c r="N302" s="17">
        <v>8.4021671895247799E-2</v>
      </c>
    </row>
    <row r="303" spans="1:14" x14ac:dyDescent="0.15">
      <c r="A303" s="29" t="s">
        <v>669</v>
      </c>
      <c r="B303" s="10" t="s">
        <v>649</v>
      </c>
      <c r="C303" s="10">
        <v>5</v>
      </c>
      <c r="D303" s="10">
        <v>55444683</v>
      </c>
      <c r="E303" s="10" t="s">
        <v>15</v>
      </c>
      <c r="F303" s="10" t="s">
        <v>19</v>
      </c>
      <c r="G303" s="10">
        <v>0.27979999999999999</v>
      </c>
      <c r="H303" s="10">
        <v>-0.1502</v>
      </c>
      <c r="I303" s="10">
        <v>2.8199999999999999E-2</v>
      </c>
      <c r="J303" s="16">
        <v>1.02499E-7</v>
      </c>
      <c r="K303" s="10">
        <v>4.4249999999999998E-2</v>
      </c>
      <c r="L303" s="10">
        <v>2.298E-2</v>
      </c>
      <c r="M303" s="10">
        <v>5.423E-2</v>
      </c>
      <c r="N303" s="17">
        <v>9.0922357561567992E-3</v>
      </c>
    </row>
    <row r="304" spans="1:14" x14ac:dyDescent="0.15">
      <c r="A304" s="29" t="s">
        <v>669</v>
      </c>
      <c r="B304" s="10" t="s">
        <v>650</v>
      </c>
      <c r="C304" s="10">
        <v>7</v>
      </c>
      <c r="D304" s="10">
        <v>37418454</v>
      </c>
      <c r="E304" s="10" t="s">
        <v>19</v>
      </c>
      <c r="F304" s="10" t="s">
        <v>15</v>
      </c>
      <c r="G304" s="10">
        <v>0.1234</v>
      </c>
      <c r="H304" s="10">
        <v>0.18390000000000001</v>
      </c>
      <c r="I304" s="10">
        <v>3.8699999999999998E-2</v>
      </c>
      <c r="J304" s="16">
        <v>1.99899E-6</v>
      </c>
      <c r="K304" s="10">
        <v>-4.4740000000000002E-2</v>
      </c>
      <c r="L304" s="10">
        <v>3.2250000000000001E-2</v>
      </c>
      <c r="M304" s="10">
        <v>0.16550000000000001</v>
      </c>
      <c r="N304" s="17">
        <v>7.3166129291448003E-3</v>
      </c>
    </row>
    <row r="305" spans="1:14" x14ac:dyDescent="0.15">
      <c r="A305" s="29" t="s">
        <v>669</v>
      </c>
      <c r="B305" s="10" t="s">
        <v>651</v>
      </c>
      <c r="C305" s="10">
        <v>10</v>
      </c>
      <c r="D305" s="10">
        <v>6159991</v>
      </c>
      <c r="E305" s="10" t="s">
        <v>17</v>
      </c>
      <c r="F305" s="10" t="s">
        <v>14</v>
      </c>
      <c r="G305" s="10">
        <v>7.7509999999999996E-2</v>
      </c>
      <c r="H305" s="10">
        <v>0.23899999999999999</v>
      </c>
      <c r="I305" s="10">
        <v>4.7199999999999999E-2</v>
      </c>
      <c r="J305" s="16">
        <v>4.0300499999999997E-7</v>
      </c>
      <c r="K305" s="10">
        <v>0.21879999999999999</v>
      </c>
      <c r="L305" s="10">
        <v>0.15079999999999999</v>
      </c>
      <c r="M305" s="10">
        <v>0.1469</v>
      </c>
      <c r="N305" s="17">
        <v>8.1685543209757995E-3</v>
      </c>
    </row>
    <row r="306" spans="1:14" x14ac:dyDescent="0.15">
      <c r="A306" s="29" t="s">
        <v>669</v>
      </c>
      <c r="B306" s="10" t="s">
        <v>652</v>
      </c>
      <c r="C306" s="10">
        <v>15</v>
      </c>
      <c r="D306" s="10">
        <v>46748119</v>
      </c>
      <c r="E306" s="10" t="s">
        <v>17</v>
      </c>
      <c r="F306" s="10" t="s">
        <v>15</v>
      </c>
      <c r="G306" s="10">
        <v>1.436E-2</v>
      </c>
      <c r="H306" s="10">
        <v>0.52690000000000003</v>
      </c>
      <c r="I306" s="10">
        <v>0.1082</v>
      </c>
      <c r="J306" s="16">
        <v>1.11099E-6</v>
      </c>
      <c r="K306" s="10">
        <v>-0.26369999999999999</v>
      </c>
      <c r="L306" s="10">
        <v>9.5869999999999997E-2</v>
      </c>
      <c r="M306" s="10">
        <v>5.9740699999999997E-3</v>
      </c>
      <c r="N306" s="17">
        <v>7.8588527720626893E-3</v>
      </c>
    </row>
    <row r="307" spans="1:14" x14ac:dyDescent="0.15">
      <c r="A307" s="29" t="s">
        <v>669</v>
      </c>
      <c r="B307" s="10" t="s">
        <v>653</v>
      </c>
      <c r="C307" s="10">
        <v>6</v>
      </c>
      <c r="D307" s="10">
        <v>25412811</v>
      </c>
      <c r="E307" s="10" t="s">
        <v>15</v>
      </c>
      <c r="F307" s="10" t="s">
        <v>19</v>
      </c>
      <c r="G307" s="10">
        <v>0.86619999999999997</v>
      </c>
      <c r="H307" s="10">
        <v>-0.1777</v>
      </c>
      <c r="I307" s="10">
        <v>3.7199999999999997E-2</v>
      </c>
      <c r="J307" s="16">
        <v>1.77501E-6</v>
      </c>
      <c r="K307" s="10">
        <v>3.3370000000000001E-3</v>
      </c>
      <c r="L307" s="10">
        <v>4.367E-2</v>
      </c>
      <c r="M307" s="10">
        <v>0.93910000000000005</v>
      </c>
      <c r="N307" s="17">
        <v>7.3194617248248002E-3</v>
      </c>
    </row>
    <row r="308" spans="1:14" x14ac:dyDescent="0.15">
      <c r="A308" s="29" t="s">
        <v>670</v>
      </c>
      <c r="B308" s="10" t="s">
        <v>636</v>
      </c>
      <c r="C308" s="10">
        <v>9</v>
      </c>
      <c r="D308" s="10">
        <v>127324135</v>
      </c>
      <c r="E308" s="10" t="s">
        <v>15</v>
      </c>
      <c r="F308" s="10" t="s">
        <v>19</v>
      </c>
      <c r="G308" s="10">
        <v>0.3468</v>
      </c>
      <c r="H308" s="10">
        <v>-0.13189999999999999</v>
      </c>
      <c r="I308" s="10">
        <v>2.6599999999999999E-2</v>
      </c>
      <c r="J308" s="16">
        <v>7.1400300000000004E-7</v>
      </c>
      <c r="K308" s="10">
        <v>-2.2550000000000001E-2</v>
      </c>
      <c r="L308" s="10">
        <v>2.5139999999999999E-2</v>
      </c>
      <c r="M308" s="10">
        <v>0.36980000000000002</v>
      </c>
      <c r="N308" s="17">
        <v>7.8821528357472005E-3</v>
      </c>
    </row>
    <row r="309" spans="1:14" x14ac:dyDescent="0.15">
      <c r="A309" s="29" t="s">
        <v>670</v>
      </c>
      <c r="B309" s="10" t="s">
        <v>637</v>
      </c>
      <c r="C309" s="10">
        <v>12</v>
      </c>
      <c r="D309" s="10">
        <v>112273499</v>
      </c>
      <c r="E309" s="10" t="s">
        <v>14</v>
      </c>
      <c r="F309" s="10" t="s">
        <v>17</v>
      </c>
      <c r="G309" s="10">
        <v>0.38</v>
      </c>
      <c r="H309" s="10">
        <v>0.1555</v>
      </c>
      <c r="I309" s="10">
        <v>2.5999999999999999E-2</v>
      </c>
      <c r="J309" s="16">
        <v>2.1259800000000001E-9</v>
      </c>
      <c r="K309" s="10">
        <v>4.7480000000000001E-2</v>
      </c>
      <c r="L309" s="10">
        <v>2.7060000000000001E-2</v>
      </c>
      <c r="M309" s="10">
        <v>7.94493E-2</v>
      </c>
      <c r="N309" s="17">
        <v>1.13937338E-2</v>
      </c>
    </row>
    <row r="310" spans="1:14" x14ac:dyDescent="0.15">
      <c r="A310" s="29" t="s">
        <v>670</v>
      </c>
      <c r="B310" s="10" t="s">
        <v>638</v>
      </c>
      <c r="C310" s="10">
        <v>6</v>
      </c>
      <c r="D310" s="10">
        <v>27907372</v>
      </c>
      <c r="E310" s="10" t="s">
        <v>15</v>
      </c>
      <c r="F310" s="10" t="s">
        <v>19</v>
      </c>
      <c r="G310" s="10">
        <v>2.9090000000000001E-2</v>
      </c>
      <c r="H310" s="10">
        <v>0.60450000000000004</v>
      </c>
      <c r="I310" s="10">
        <v>7.8799999999999995E-2</v>
      </c>
      <c r="J310" s="16">
        <v>1.70608E-14</v>
      </c>
      <c r="K310" s="10">
        <v>-2.743E-2</v>
      </c>
      <c r="L310" s="10">
        <v>0.30609999999999998</v>
      </c>
      <c r="M310" s="10">
        <v>0.92859999999999998</v>
      </c>
      <c r="N310" s="17">
        <v>2.0641692377282E-2</v>
      </c>
    </row>
    <row r="311" spans="1:14" x14ac:dyDescent="0.15">
      <c r="A311" s="29" t="s">
        <v>670</v>
      </c>
      <c r="B311" s="10" t="s">
        <v>639</v>
      </c>
      <c r="C311" s="10">
        <v>2</v>
      </c>
      <c r="D311" s="10">
        <v>191953998</v>
      </c>
      <c r="E311" s="10" t="s">
        <v>17</v>
      </c>
      <c r="F311" s="10" t="s">
        <v>15</v>
      </c>
      <c r="G311" s="10">
        <v>0.2031</v>
      </c>
      <c r="H311" s="10">
        <v>0.16700000000000001</v>
      </c>
      <c r="I311" s="10">
        <v>3.15E-2</v>
      </c>
      <c r="J311" s="16">
        <v>1.1459900000000001E-7</v>
      </c>
      <c r="K311" s="10">
        <v>-7.3010000000000005E-2</v>
      </c>
      <c r="L311" s="10">
        <v>2.8539999999999999E-2</v>
      </c>
      <c r="M311" s="10">
        <v>1.0570100000000001E-2</v>
      </c>
      <c r="N311" s="17">
        <v>9.0276910534200002E-3</v>
      </c>
    </row>
    <row r="312" spans="1:14" x14ac:dyDescent="0.15">
      <c r="A312" s="29" t="s">
        <v>670</v>
      </c>
      <c r="B312" s="10" t="s">
        <v>640</v>
      </c>
      <c r="C312" s="10">
        <v>2</v>
      </c>
      <c r="D312" s="10">
        <v>10667035</v>
      </c>
      <c r="E312" s="10" t="s">
        <v>14</v>
      </c>
      <c r="F312" s="10" t="s">
        <v>19</v>
      </c>
      <c r="G312" s="10">
        <v>0.23880000000000001</v>
      </c>
      <c r="H312" s="10">
        <v>0.1419</v>
      </c>
      <c r="I312" s="10">
        <v>3.0300000000000001E-2</v>
      </c>
      <c r="J312" s="16">
        <v>2.712E-6</v>
      </c>
      <c r="K312" s="10">
        <v>-2.6929999999999999E-2</v>
      </c>
      <c r="L312" s="10">
        <v>2.9870000000000001E-2</v>
      </c>
      <c r="M312" s="10">
        <v>0.36720000000000003</v>
      </c>
      <c r="N312" s="17">
        <v>7.3202832961632002E-3</v>
      </c>
    </row>
    <row r="313" spans="1:14" x14ac:dyDescent="0.15">
      <c r="A313" s="29" t="s">
        <v>670</v>
      </c>
      <c r="B313" s="10" t="s">
        <v>641</v>
      </c>
      <c r="C313" s="10">
        <v>20</v>
      </c>
      <c r="D313" s="10">
        <v>15691240</v>
      </c>
      <c r="E313" s="10" t="s">
        <v>15</v>
      </c>
      <c r="F313" s="10" t="s">
        <v>19</v>
      </c>
      <c r="G313" s="10">
        <v>0.95109999999999995</v>
      </c>
      <c r="H313" s="10">
        <v>0.28210000000000002</v>
      </c>
      <c r="I313" s="10">
        <v>5.9799999999999999E-2</v>
      </c>
      <c r="J313" s="16">
        <v>2.3730099999999998E-6</v>
      </c>
      <c r="K313" s="10">
        <v>5.799E-2</v>
      </c>
      <c r="L313" s="10">
        <v>4.1450000000000001E-2</v>
      </c>
      <c r="M313" s="10">
        <v>0.1618</v>
      </c>
      <c r="N313" s="17">
        <v>7.4023771536078104E-3</v>
      </c>
    </row>
    <row r="314" spans="1:14" x14ac:dyDescent="0.15">
      <c r="A314" s="29" t="s">
        <v>670</v>
      </c>
      <c r="B314" s="10" t="s">
        <v>642</v>
      </c>
      <c r="C314" s="10">
        <v>1</v>
      </c>
      <c r="D314" s="10">
        <v>114377568</v>
      </c>
      <c r="E314" s="10" t="s">
        <v>19</v>
      </c>
      <c r="F314" s="10" t="s">
        <v>15</v>
      </c>
      <c r="G314" s="10">
        <v>0.8518</v>
      </c>
      <c r="H314" s="10">
        <v>-0.4017</v>
      </c>
      <c r="I314" s="10">
        <v>3.6499999999999998E-2</v>
      </c>
      <c r="J314" s="16">
        <v>3.4150700000000002E-28</v>
      </c>
      <c r="K314" s="10">
        <v>0.20480000000000001</v>
      </c>
      <c r="L314" s="10">
        <v>9.425E-2</v>
      </c>
      <c r="M314" s="10">
        <v>2.988E-2</v>
      </c>
      <c r="N314" s="17">
        <v>4.07398568356728E-2</v>
      </c>
    </row>
    <row r="315" spans="1:14" x14ac:dyDescent="0.15">
      <c r="A315" s="29" t="s">
        <v>670</v>
      </c>
      <c r="B315" s="10" t="s">
        <v>643</v>
      </c>
      <c r="C315" s="10">
        <v>6</v>
      </c>
      <c r="D315" s="10">
        <v>30222566</v>
      </c>
      <c r="E315" s="10" t="s">
        <v>17</v>
      </c>
      <c r="F315" s="10" t="s">
        <v>14</v>
      </c>
      <c r="G315" s="10">
        <v>0.48749999999999999</v>
      </c>
      <c r="H315" s="10">
        <v>0.25940000000000002</v>
      </c>
      <c r="I315" s="10">
        <v>2.7099999999999999E-2</v>
      </c>
      <c r="J315" s="16">
        <v>1.1051E-21</v>
      </c>
      <c r="K315" s="10">
        <v>3.1329999999999999E-3</v>
      </c>
      <c r="L315" s="10">
        <v>3.3399999999999999E-2</v>
      </c>
      <c r="M315" s="10">
        <v>0.92530000000000001</v>
      </c>
      <c r="N315" s="17">
        <v>3.3623152387500001E-2</v>
      </c>
    </row>
    <row r="316" spans="1:14" x14ac:dyDescent="0.15">
      <c r="A316" s="29" t="s">
        <v>670</v>
      </c>
      <c r="B316" s="10" t="s">
        <v>644</v>
      </c>
      <c r="C316" s="10">
        <v>6</v>
      </c>
      <c r="D316" s="10">
        <v>32561370</v>
      </c>
      <c r="E316" s="10" t="s">
        <v>19</v>
      </c>
      <c r="F316" s="10" t="s">
        <v>14</v>
      </c>
      <c r="G316" s="10">
        <v>0.33939999999999998</v>
      </c>
      <c r="H316" s="10">
        <v>0.61850000000000005</v>
      </c>
      <c r="I316" s="10">
        <v>3.5200000000000002E-2</v>
      </c>
      <c r="J316" s="16">
        <v>4.4371100000000001E-69</v>
      </c>
      <c r="K316" s="10">
        <v>-1.643E-2</v>
      </c>
      <c r="L316" s="10">
        <v>3.116E-2</v>
      </c>
      <c r="M316" s="10">
        <v>0.59799999999999998</v>
      </c>
      <c r="N316" s="17">
        <v>0.17153779014557999</v>
      </c>
    </row>
    <row r="317" spans="1:14" x14ac:dyDescent="0.15">
      <c r="A317" s="29" t="s">
        <v>670</v>
      </c>
      <c r="B317" s="10" t="s">
        <v>645</v>
      </c>
      <c r="C317" s="10">
        <v>5</v>
      </c>
      <c r="D317" s="10">
        <v>201824</v>
      </c>
      <c r="E317" s="10" t="s">
        <v>14</v>
      </c>
      <c r="F317" s="10" t="s">
        <v>17</v>
      </c>
      <c r="G317" s="10">
        <v>0.14349999999999999</v>
      </c>
      <c r="H317" s="10">
        <v>0.1691</v>
      </c>
      <c r="I317" s="10">
        <v>3.61E-2</v>
      </c>
      <c r="J317" s="16">
        <v>2.80298E-6</v>
      </c>
      <c r="K317" s="10">
        <v>-9.3299999999999994E-2</v>
      </c>
      <c r="L317" s="10">
        <v>4.512E-2</v>
      </c>
      <c r="M317" s="10">
        <v>3.8749800000000001E-2</v>
      </c>
      <c r="N317" s="17">
        <v>7.0290475175549998E-3</v>
      </c>
    </row>
    <row r="318" spans="1:14" x14ac:dyDescent="0.15">
      <c r="A318" s="29" t="s">
        <v>670</v>
      </c>
      <c r="B318" s="10" t="s">
        <v>646</v>
      </c>
      <c r="C318" s="10">
        <v>4</v>
      </c>
      <c r="D318" s="10">
        <v>130463653</v>
      </c>
      <c r="E318" s="10" t="s">
        <v>17</v>
      </c>
      <c r="F318" s="10" t="s">
        <v>14</v>
      </c>
      <c r="G318" s="10">
        <v>0.43559999999999999</v>
      </c>
      <c r="H318" s="10">
        <v>-0.11849999999999999</v>
      </c>
      <c r="I318" s="10">
        <v>2.5499999999999998E-2</v>
      </c>
      <c r="J318" s="16">
        <v>3.3180299999999998E-6</v>
      </c>
      <c r="K318" s="10">
        <v>-1.566E-2</v>
      </c>
      <c r="L318" s="10">
        <v>2.5409999999999999E-2</v>
      </c>
      <c r="M318" s="10">
        <v>0.53779999999999994</v>
      </c>
      <c r="N318" s="17">
        <v>6.9046484680800003E-3</v>
      </c>
    </row>
    <row r="319" spans="1:14" x14ac:dyDescent="0.15">
      <c r="A319" s="29" t="s">
        <v>670</v>
      </c>
      <c r="B319" s="10" t="s">
        <v>647</v>
      </c>
      <c r="C319" s="10">
        <v>3</v>
      </c>
      <c r="D319" s="10">
        <v>147788638</v>
      </c>
      <c r="E319" s="10" t="s">
        <v>15</v>
      </c>
      <c r="F319" s="10" t="s">
        <v>17</v>
      </c>
      <c r="G319" s="10">
        <v>8.949E-2</v>
      </c>
      <c r="H319" s="10">
        <v>0.2235</v>
      </c>
      <c r="I319" s="10">
        <v>4.4699999999999997E-2</v>
      </c>
      <c r="J319" s="16">
        <v>5.8859999999999996E-7</v>
      </c>
      <c r="K319" s="10">
        <v>-4.7530000000000003E-2</v>
      </c>
      <c r="L319" s="10">
        <v>3.9199999999999999E-2</v>
      </c>
      <c r="M319" s="10">
        <v>0.22539999999999999</v>
      </c>
      <c r="N319" s="17">
        <v>8.1403725029395493E-3</v>
      </c>
    </row>
    <row r="320" spans="1:14" x14ac:dyDescent="0.15">
      <c r="A320" s="29" t="s">
        <v>670</v>
      </c>
      <c r="B320" s="10" t="s">
        <v>648</v>
      </c>
      <c r="C320" s="10">
        <v>6</v>
      </c>
      <c r="D320" s="10">
        <v>31394424</v>
      </c>
      <c r="E320" s="10" t="s">
        <v>14</v>
      </c>
      <c r="F320" s="10" t="s">
        <v>17</v>
      </c>
      <c r="G320" s="10">
        <v>0.1081</v>
      </c>
      <c r="H320" s="10">
        <v>0.66010000000000002</v>
      </c>
      <c r="I320" s="10">
        <v>4.3200000000000002E-2</v>
      </c>
      <c r="J320" s="16">
        <v>9.7386800000000003E-53</v>
      </c>
      <c r="K320" s="10">
        <v>-0.112</v>
      </c>
      <c r="L320" s="10">
        <v>3.5929999999999997E-2</v>
      </c>
      <c r="M320" s="10">
        <v>1.8479900000000001E-3</v>
      </c>
      <c r="N320" s="17">
        <v>8.4021671895247799E-2</v>
      </c>
    </row>
    <row r="321" spans="1:14" x14ac:dyDescent="0.15">
      <c r="A321" s="29" t="s">
        <v>670</v>
      </c>
      <c r="B321" s="10" t="s">
        <v>649</v>
      </c>
      <c r="C321" s="10">
        <v>5</v>
      </c>
      <c r="D321" s="10">
        <v>55444683</v>
      </c>
      <c r="E321" s="10" t="s">
        <v>15</v>
      </c>
      <c r="F321" s="10" t="s">
        <v>19</v>
      </c>
      <c r="G321" s="10">
        <v>0.27979999999999999</v>
      </c>
      <c r="H321" s="10">
        <v>-0.1502</v>
      </c>
      <c r="I321" s="10">
        <v>2.8199999999999999E-2</v>
      </c>
      <c r="J321" s="16">
        <v>1.02499E-7</v>
      </c>
      <c r="K321" s="10">
        <v>4.6609999999999999E-2</v>
      </c>
      <c r="L321" s="10">
        <v>2.5530000000000001E-2</v>
      </c>
      <c r="M321" s="10">
        <v>6.8020499999999998E-2</v>
      </c>
      <c r="N321" s="17">
        <v>9.0922357561567992E-3</v>
      </c>
    </row>
    <row r="322" spans="1:14" x14ac:dyDescent="0.15">
      <c r="A322" s="29" t="s">
        <v>670</v>
      </c>
      <c r="B322" s="10" t="s">
        <v>650</v>
      </c>
      <c r="C322" s="10">
        <v>7</v>
      </c>
      <c r="D322" s="10">
        <v>37418454</v>
      </c>
      <c r="E322" s="10" t="s">
        <v>19</v>
      </c>
      <c r="F322" s="10" t="s">
        <v>15</v>
      </c>
      <c r="G322" s="10">
        <v>0.1234</v>
      </c>
      <c r="H322" s="10">
        <v>0.18390000000000001</v>
      </c>
      <c r="I322" s="10">
        <v>3.8699999999999998E-2</v>
      </c>
      <c r="J322" s="16">
        <v>1.99899E-6</v>
      </c>
      <c r="K322" s="10">
        <v>-1.686E-2</v>
      </c>
      <c r="L322" s="10">
        <v>3.6130000000000002E-2</v>
      </c>
      <c r="M322" s="10">
        <v>0.64080099999999995</v>
      </c>
      <c r="N322" s="17">
        <v>7.3166129291448003E-3</v>
      </c>
    </row>
    <row r="323" spans="1:14" x14ac:dyDescent="0.15">
      <c r="A323" s="29" t="s">
        <v>670</v>
      </c>
      <c r="B323" s="10" t="s">
        <v>651</v>
      </c>
      <c r="C323" s="10">
        <v>10</v>
      </c>
      <c r="D323" s="10">
        <v>6159991</v>
      </c>
      <c r="E323" s="10" t="s">
        <v>17</v>
      </c>
      <c r="F323" s="10" t="s">
        <v>14</v>
      </c>
      <c r="G323" s="10">
        <v>7.7509999999999996E-2</v>
      </c>
      <c r="H323" s="10">
        <v>0.23899999999999999</v>
      </c>
      <c r="I323" s="10">
        <v>4.7199999999999999E-2</v>
      </c>
      <c r="J323" s="16">
        <v>4.0300499999999997E-7</v>
      </c>
      <c r="K323" s="10">
        <v>0.33179999999999998</v>
      </c>
      <c r="L323" s="10">
        <v>0.16700000000000001</v>
      </c>
      <c r="M323" s="10">
        <v>4.7019699999999998E-2</v>
      </c>
      <c r="N323" s="17">
        <v>8.1685543209757995E-3</v>
      </c>
    </row>
    <row r="324" spans="1:14" x14ac:dyDescent="0.15">
      <c r="A324" s="29" t="s">
        <v>670</v>
      </c>
      <c r="B324" s="10" t="s">
        <v>652</v>
      </c>
      <c r="C324" s="10">
        <v>15</v>
      </c>
      <c r="D324" s="10">
        <v>46748119</v>
      </c>
      <c r="E324" s="10" t="s">
        <v>17</v>
      </c>
      <c r="F324" s="10" t="s">
        <v>15</v>
      </c>
      <c r="G324" s="10">
        <v>1.436E-2</v>
      </c>
      <c r="H324" s="10">
        <v>0.52690000000000003</v>
      </c>
      <c r="I324" s="10">
        <v>0.1082</v>
      </c>
      <c r="J324" s="16">
        <v>1.11099E-6</v>
      </c>
      <c r="K324" s="10">
        <v>-0.32419999999999999</v>
      </c>
      <c r="L324" s="10">
        <v>0.1061</v>
      </c>
      <c r="M324" s="10">
        <v>2.261E-3</v>
      </c>
      <c r="N324" s="17">
        <v>7.8588527720626893E-3</v>
      </c>
    </row>
    <row r="325" spans="1:14" x14ac:dyDescent="0.15">
      <c r="A325" s="29" t="s">
        <v>670</v>
      </c>
      <c r="B325" s="10" t="s">
        <v>653</v>
      </c>
      <c r="C325" s="10">
        <v>6</v>
      </c>
      <c r="D325" s="10">
        <v>25412811</v>
      </c>
      <c r="E325" s="10" t="s">
        <v>15</v>
      </c>
      <c r="F325" s="10" t="s">
        <v>19</v>
      </c>
      <c r="G325" s="10">
        <v>0.86619999999999997</v>
      </c>
      <c r="H325" s="10">
        <v>-0.1777</v>
      </c>
      <c r="I325" s="10">
        <v>3.7199999999999997E-2</v>
      </c>
      <c r="J325" s="16">
        <v>1.77501E-6</v>
      </c>
      <c r="K325" s="10">
        <v>-5.293E-3</v>
      </c>
      <c r="L325" s="10">
        <v>4.8669999999999998E-2</v>
      </c>
      <c r="M325" s="10">
        <v>0.91339999999999999</v>
      </c>
      <c r="N325" s="17">
        <v>7.3194617248248002E-3</v>
      </c>
    </row>
    <row r="326" spans="1:14" x14ac:dyDescent="0.15">
      <c r="A326" s="29" t="s">
        <v>671</v>
      </c>
      <c r="B326" s="10" t="s">
        <v>636</v>
      </c>
      <c r="C326" s="10">
        <v>9</v>
      </c>
      <c r="D326" s="10">
        <v>127324135</v>
      </c>
      <c r="E326" s="10" t="s">
        <v>15</v>
      </c>
      <c r="F326" s="10" t="s">
        <v>19</v>
      </c>
      <c r="G326" s="10">
        <v>0.3468</v>
      </c>
      <c r="H326" s="10">
        <v>-0.13189999999999999</v>
      </c>
      <c r="I326" s="10">
        <v>2.6599999999999999E-2</v>
      </c>
      <c r="J326" s="16">
        <v>7.1400300000000004E-7</v>
      </c>
      <c r="K326" s="10">
        <v>0.38009999999999999</v>
      </c>
      <c r="L326" s="10">
        <v>2.6379999999999999</v>
      </c>
      <c r="M326" s="10">
        <v>0.88539999999999996</v>
      </c>
      <c r="N326" s="17">
        <v>7.8821528357472005E-3</v>
      </c>
    </row>
    <row r="327" spans="1:14" x14ac:dyDescent="0.15">
      <c r="A327" s="29" t="s">
        <v>671</v>
      </c>
      <c r="B327" s="10" t="s">
        <v>637</v>
      </c>
      <c r="C327" s="10">
        <v>12</v>
      </c>
      <c r="D327" s="10">
        <v>112273499</v>
      </c>
      <c r="E327" s="10" t="s">
        <v>14</v>
      </c>
      <c r="F327" s="10" t="s">
        <v>17</v>
      </c>
      <c r="G327" s="10">
        <v>0.38</v>
      </c>
      <c r="H327" s="10">
        <v>0.1555</v>
      </c>
      <c r="I327" s="10">
        <v>2.5999999999999999E-2</v>
      </c>
      <c r="J327" s="16">
        <v>2.1259800000000001E-9</v>
      </c>
      <c r="K327" s="10">
        <v>3.7269999999999999</v>
      </c>
      <c r="L327" s="10">
        <v>2.8220000000000001</v>
      </c>
      <c r="M327" s="10">
        <v>0.18659999999999999</v>
      </c>
      <c r="N327" s="17">
        <v>1.13937338E-2</v>
      </c>
    </row>
    <row r="328" spans="1:14" x14ac:dyDescent="0.15">
      <c r="A328" s="29" t="s">
        <v>671</v>
      </c>
      <c r="B328" s="10" t="s">
        <v>638</v>
      </c>
      <c r="C328" s="10">
        <v>6</v>
      </c>
      <c r="D328" s="10">
        <v>27907372</v>
      </c>
      <c r="E328" s="10" t="s">
        <v>15</v>
      </c>
      <c r="F328" s="10" t="s">
        <v>19</v>
      </c>
      <c r="G328" s="10">
        <v>2.9090000000000001E-2</v>
      </c>
      <c r="H328" s="10">
        <v>0.60450000000000004</v>
      </c>
      <c r="I328" s="10">
        <v>7.8799999999999995E-2</v>
      </c>
      <c r="J328" s="16">
        <v>1.70608E-14</v>
      </c>
      <c r="K328" s="10">
        <v>13.63</v>
      </c>
      <c r="L328" s="10">
        <v>32.31</v>
      </c>
      <c r="M328" s="10">
        <v>0.67330100000000004</v>
      </c>
      <c r="N328" s="17">
        <v>2.0641692377282E-2</v>
      </c>
    </row>
    <row r="329" spans="1:14" x14ac:dyDescent="0.15">
      <c r="A329" s="29" t="s">
        <v>671</v>
      </c>
      <c r="B329" s="10" t="s">
        <v>639</v>
      </c>
      <c r="C329" s="10">
        <v>2</v>
      </c>
      <c r="D329" s="10">
        <v>191953998</v>
      </c>
      <c r="E329" s="10" t="s">
        <v>17</v>
      </c>
      <c r="F329" s="10" t="s">
        <v>15</v>
      </c>
      <c r="G329" s="10">
        <v>0.2031</v>
      </c>
      <c r="H329" s="10">
        <v>0.16700000000000001</v>
      </c>
      <c r="I329" s="10">
        <v>3.15E-2</v>
      </c>
      <c r="J329" s="16">
        <v>1.1459900000000001E-7</v>
      </c>
      <c r="K329" s="10">
        <v>-2.762</v>
      </c>
      <c r="L329" s="10">
        <v>2.9940000000000002</v>
      </c>
      <c r="M329" s="10">
        <v>0.35639999999999999</v>
      </c>
      <c r="N329" s="17">
        <v>9.0276910534200002E-3</v>
      </c>
    </row>
    <row r="330" spans="1:14" x14ac:dyDescent="0.15">
      <c r="A330" s="29" t="s">
        <v>671</v>
      </c>
      <c r="B330" s="10" t="s">
        <v>640</v>
      </c>
      <c r="C330" s="10">
        <v>2</v>
      </c>
      <c r="D330" s="10">
        <v>10667035</v>
      </c>
      <c r="E330" s="10" t="s">
        <v>14</v>
      </c>
      <c r="F330" s="10" t="s">
        <v>19</v>
      </c>
      <c r="G330" s="10">
        <v>0.23880000000000001</v>
      </c>
      <c r="H330" s="10">
        <v>0.1419</v>
      </c>
      <c r="I330" s="10">
        <v>3.0300000000000001E-2</v>
      </c>
      <c r="J330" s="16">
        <v>2.712E-6</v>
      </c>
      <c r="K330" s="10">
        <v>1.335</v>
      </c>
      <c r="L330" s="10">
        <v>3.1419999999999999</v>
      </c>
      <c r="M330" s="10">
        <v>0.67100099999999996</v>
      </c>
      <c r="N330" s="17">
        <v>7.3202832961632002E-3</v>
      </c>
    </row>
    <row r="331" spans="1:14" x14ac:dyDescent="0.15">
      <c r="A331" s="29" t="s">
        <v>671</v>
      </c>
      <c r="B331" s="10" t="s">
        <v>641</v>
      </c>
      <c r="C331" s="10">
        <v>20</v>
      </c>
      <c r="D331" s="10">
        <v>15691240</v>
      </c>
      <c r="E331" s="10" t="s">
        <v>15</v>
      </c>
      <c r="F331" s="10" t="s">
        <v>19</v>
      </c>
      <c r="G331" s="10">
        <v>0.95109999999999995</v>
      </c>
      <c r="H331" s="10">
        <v>0.28210000000000002</v>
      </c>
      <c r="I331" s="10">
        <v>5.9799999999999999E-2</v>
      </c>
      <c r="J331" s="16">
        <v>2.3730099999999998E-6</v>
      </c>
      <c r="K331" s="10">
        <v>2.4980000000000002</v>
      </c>
      <c r="L331" s="10">
        <v>4.3550000000000004</v>
      </c>
      <c r="M331" s="10">
        <v>0.56630100000000005</v>
      </c>
      <c r="N331" s="17">
        <v>7.4023771536078104E-3</v>
      </c>
    </row>
    <row r="332" spans="1:14" x14ac:dyDescent="0.15">
      <c r="A332" s="29" t="s">
        <v>671</v>
      </c>
      <c r="B332" s="10" t="s">
        <v>642</v>
      </c>
      <c r="C332" s="10">
        <v>1</v>
      </c>
      <c r="D332" s="10">
        <v>114377568</v>
      </c>
      <c r="E332" s="10" t="s">
        <v>19</v>
      </c>
      <c r="F332" s="10" t="s">
        <v>15</v>
      </c>
      <c r="G332" s="10">
        <v>0.8518</v>
      </c>
      <c r="H332" s="10">
        <v>-0.4017</v>
      </c>
      <c r="I332" s="10">
        <v>3.6499999999999998E-2</v>
      </c>
      <c r="J332" s="16">
        <v>3.4150700000000002E-28</v>
      </c>
      <c r="K332" s="10">
        <v>11.49</v>
      </c>
      <c r="L332" s="10">
        <v>9.8989999999999991</v>
      </c>
      <c r="M332" s="10">
        <v>0.24579999999999999</v>
      </c>
      <c r="N332" s="17">
        <v>4.07398568356728E-2</v>
      </c>
    </row>
    <row r="333" spans="1:14" x14ac:dyDescent="0.15">
      <c r="A333" s="29" t="s">
        <v>671</v>
      </c>
      <c r="B333" s="10" t="s">
        <v>643</v>
      </c>
      <c r="C333" s="10">
        <v>6</v>
      </c>
      <c r="D333" s="10">
        <v>30222566</v>
      </c>
      <c r="E333" s="10" t="s">
        <v>17</v>
      </c>
      <c r="F333" s="10" t="s">
        <v>14</v>
      </c>
      <c r="G333" s="10">
        <v>0.48749999999999999</v>
      </c>
      <c r="H333" s="10">
        <v>0.25940000000000002</v>
      </c>
      <c r="I333" s="10">
        <v>2.7099999999999999E-2</v>
      </c>
      <c r="J333" s="16">
        <v>1.1051E-21</v>
      </c>
      <c r="K333" s="10">
        <v>0.88439999999999996</v>
      </c>
      <c r="L333" s="10">
        <v>3.4620000000000002</v>
      </c>
      <c r="M333" s="10">
        <v>0.7984</v>
      </c>
      <c r="N333" s="17">
        <v>3.3623152387500001E-2</v>
      </c>
    </row>
    <row r="334" spans="1:14" x14ac:dyDescent="0.15">
      <c r="A334" s="29" t="s">
        <v>671</v>
      </c>
      <c r="B334" s="10" t="s">
        <v>644</v>
      </c>
      <c r="C334" s="10">
        <v>6</v>
      </c>
      <c r="D334" s="10">
        <v>32561370</v>
      </c>
      <c r="E334" s="10" t="s">
        <v>19</v>
      </c>
      <c r="F334" s="10" t="s">
        <v>14</v>
      </c>
      <c r="G334" s="10">
        <v>0.33939999999999998</v>
      </c>
      <c r="H334" s="10">
        <v>0.61850000000000005</v>
      </c>
      <c r="I334" s="10">
        <v>3.5200000000000002E-2</v>
      </c>
      <c r="J334" s="16">
        <v>4.4371100000000001E-69</v>
      </c>
      <c r="K334" s="10">
        <v>-4.8620000000000001</v>
      </c>
      <c r="L334" s="10">
        <v>3.234</v>
      </c>
      <c r="M334" s="10">
        <v>0.1328</v>
      </c>
      <c r="N334" s="17">
        <v>0.17153779014557999</v>
      </c>
    </row>
    <row r="335" spans="1:14" x14ac:dyDescent="0.15">
      <c r="A335" s="29" t="s">
        <v>671</v>
      </c>
      <c r="B335" s="10" t="s">
        <v>645</v>
      </c>
      <c r="C335" s="10">
        <v>5</v>
      </c>
      <c r="D335" s="10">
        <v>201824</v>
      </c>
      <c r="E335" s="10" t="s">
        <v>14</v>
      </c>
      <c r="F335" s="10" t="s">
        <v>17</v>
      </c>
      <c r="G335" s="10">
        <v>0.14349999999999999</v>
      </c>
      <c r="H335" s="10">
        <v>0.1691</v>
      </c>
      <c r="I335" s="10">
        <v>3.61E-2</v>
      </c>
      <c r="J335" s="16">
        <v>2.80298E-6</v>
      </c>
      <c r="K335" s="10">
        <v>-5.7779999999999996</v>
      </c>
      <c r="L335" s="10">
        <v>4.74</v>
      </c>
      <c r="M335" s="10">
        <v>0.22289999999999999</v>
      </c>
      <c r="N335" s="17">
        <v>7.0290475175549998E-3</v>
      </c>
    </row>
    <row r="336" spans="1:14" x14ac:dyDescent="0.15">
      <c r="A336" s="29" t="s">
        <v>671</v>
      </c>
      <c r="B336" s="10" t="s">
        <v>646</v>
      </c>
      <c r="C336" s="10">
        <v>4</v>
      </c>
      <c r="D336" s="10">
        <v>130463653</v>
      </c>
      <c r="E336" s="10" t="s">
        <v>17</v>
      </c>
      <c r="F336" s="10" t="s">
        <v>14</v>
      </c>
      <c r="G336" s="10">
        <v>0.43559999999999999</v>
      </c>
      <c r="H336" s="10">
        <v>-0.11849999999999999</v>
      </c>
      <c r="I336" s="10">
        <v>2.5499999999999998E-2</v>
      </c>
      <c r="J336" s="16">
        <v>3.3180299999999998E-6</v>
      </c>
      <c r="K336" s="10">
        <v>-1.48</v>
      </c>
      <c r="L336" s="10">
        <v>2.6640000000000001</v>
      </c>
      <c r="M336" s="10">
        <v>0.57850000000000001</v>
      </c>
      <c r="N336" s="17">
        <v>6.9046484680800003E-3</v>
      </c>
    </row>
    <row r="337" spans="1:14" x14ac:dyDescent="0.15">
      <c r="A337" s="29" t="s">
        <v>671</v>
      </c>
      <c r="B337" s="10" t="s">
        <v>647</v>
      </c>
      <c r="C337" s="10">
        <v>3</v>
      </c>
      <c r="D337" s="10">
        <v>147788638</v>
      </c>
      <c r="E337" s="10" t="s">
        <v>15</v>
      </c>
      <c r="F337" s="10" t="s">
        <v>17</v>
      </c>
      <c r="G337" s="10">
        <v>8.949E-2</v>
      </c>
      <c r="H337" s="10">
        <v>0.2235</v>
      </c>
      <c r="I337" s="10">
        <v>4.4699999999999997E-2</v>
      </c>
      <c r="J337" s="16">
        <v>5.8859999999999996E-7</v>
      </c>
      <c r="K337" s="10">
        <v>-6.0949999999999998</v>
      </c>
      <c r="L337" s="10">
        <v>4.117</v>
      </c>
      <c r="M337" s="10">
        <v>0.13880000000000001</v>
      </c>
      <c r="N337" s="17">
        <v>8.1403725029395493E-3</v>
      </c>
    </row>
    <row r="338" spans="1:14" x14ac:dyDescent="0.15">
      <c r="A338" s="29" t="s">
        <v>671</v>
      </c>
      <c r="B338" s="10" t="s">
        <v>648</v>
      </c>
      <c r="C338" s="10">
        <v>6</v>
      </c>
      <c r="D338" s="10">
        <v>31394424</v>
      </c>
      <c r="E338" s="10" t="s">
        <v>14</v>
      </c>
      <c r="F338" s="10" t="s">
        <v>17</v>
      </c>
      <c r="G338" s="10">
        <v>0.1081</v>
      </c>
      <c r="H338" s="10">
        <v>0.66010000000000002</v>
      </c>
      <c r="I338" s="10">
        <v>4.3200000000000002E-2</v>
      </c>
      <c r="J338" s="16">
        <v>9.7386800000000003E-53</v>
      </c>
      <c r="K338" s="10">
        <v>-6.6029999999999998</v>
      </c>
      <c r="L338" s="10">
        <v>3.698</v>
      </c>
      <c r="M338" s="10">
        <v>7.4230099999999993E-2</v>
      </c>
      <c r="N338" s="17">
        <v>8.4021671895247799E-2</v>
      </c>
    </row>
    <row r="339" spans="1:14" x14ac:dyDescent="0.15">
      <c r="A339" s="29" t="s">
        <v>671</v>
      </c>
      <c r="B339" s="10" t="s">
        <v>649</v>
      </c>
      <c r="C339" s="10">
        <v>5</v>
      </c>
      <c r="D339" s="10">
        <v>55444683</v>
      </c>
      <c r="E339" s="10" t="s">
        <v>15</v>
      </c>
      <c r="F339" s="10" t="s">
        <v>19</v>
      </c>
      <c r="G339" s="10">
        <v>0.27979999999999999</v>
      </c>
      <c r="H339" s="10">
        <v>-0.1502</v>
      </c>
      <c r="I339" s="10">
        <v>2.8199999999999999E-2</v>
      </c>
      <c r="J339" s="16">
        <v>1.02499E-7</v>
      </c>
      <c r="K339" s="10">
        <v>1.6240000000000001</v>
      </c>
      <c r="L339" s="10">
        <v>2.6850000000000001</v>
      </c>
      <c r="M339" s="10">
        <v>0.54530100000000004</v>
      </c>
      <c r="N339" s="17">
        <v>9.0922357561567992E-3</v>
      </c>
    </row>
    <row r="340" spans="1:14" x14ac:dyDescent="0.15">
      <c r="A340" s="29" t="s">
        <v>671</v>
      </c>
      <c r="B340" s="10" t="s">
        <v>650</v>
      </c>
      <c r="C340" s="10">
        <v>7</v>
      </c>
      <c r="D340" s="10">
        <v>37418454</v>
      </c>
      <c r="E340" s="10" t="s">
        <v>19</v>
      </c>
      <c r="F340" s="10" t="s">
        <v>15</v>
      </c>
      <c r="G340" s="10">
        <v>0.1234</v>
      </c>
      <c r="H340" s="10">
        <v>0.18390000000000001</v>
      </c>
      <c r="I340" s="10">
        <v>3.8699999999999998E-2</v>
      </c>
      <c r="J340" s="16">
        <v>1.99899E-6</v>
      </c>
      <c r="K340" s="10">
        <v>5.5220000000000002</v>
      </c>
      <c r="L340" s="10">
        <v>3.7759999999999998</v>
      </c>
      <c r="M340" s="10">
        <v>0.14369999999999999</v>
      </c>
      <c r="N340" s="17">
        <v>7.3166129291448003E-3</v>
      </c>
    </row>
    <row r="341" spans="1:14" x14ac:dyDescent="0.15">
      <c r="A341" s="29" t="s">
        <v>671</v>
      </c>
      <c r="B341" s="10" t="s">
        <v>651</v>
      </c>
      <c r="C341" s="10">
        <v>10</v>
      </c>
      <c r="D341" s="10">
        <v>6159991</v>
      </c>
      <c r="E341" s="10" t="s">
        <v>17</v>
      </c>
      <c r="F341" s="10" t="s">
        <v>14</v>
      </c>
      <c r="G341" s="10">
        <v>7.7509999999999996E-2</v>
      </c>
      <c r="H341" s="10">
        <v>0.23899999999999999</v>
      </c>
      <c r="I341" s="10">
        <v>4.7199999999999999E-2</v>
      </c>
      <c r="J341" s="16">
        <v>4.0300499999999997E-7</v>
      </c>
      <c r="K341" s="10">
        <v>16.63</v>
      </c>
      <c r="L341" s="10">
        <v>17.559999999999999</v>
      </c>
      <c r="M341" s="10">
        <v>0.34379999999999999</v>
      </c>
      <c r="N341" s="17">
        <v>8.1685543209757995E-3</v>
      </c>
    </row>
    <row r="342" spans="1:14" x14ac:dyDescent="0.15">
      <c r="A342" s="29" t="s">
        <v>671</v>
      </c>
      <c r="B342" s="10" t="s">
        <v>652</v>
      </c>
      <c r="C342" s="10">
        <v>15</v>
      </c>
      <c r="D342" s="10">
        <v>46748119</v>
      </c>
      <c r="E342" s="10" t="s">
        <v>17</v>
      </c>
      <c r="F342" s="10" t="s">
        <v>15</v>
      </c>
      <c r="G342" s="10">
        <v>1.436E-2</v>
      </c>
      <c r="H342" s="10">
        <v>0.52690000000000003</v>
      </c>
      <c r="I342" s="10">
        <v>0.1082</v>
      </c>
      <c r="J342" s="16">
        <v>1.11099E-6</v>
      </c>
      <c r="K342" s="10">
        <v>-24.13</v>
      </c>
      <c r="L342" s="10">
        <v>11.17</v>
      </c>
      <c r="M342" s="10">
        <v>3.0850300000000001E-2</v>
      </c>
      <c r="N342" s="17">
        <v>7.8588527720626893E-3</v>
      </c>
    </row>
    <row r="343" spans="1:14" x14ac:dyDescent="0.15">
      <c r="A343" s="29" t="s">
        <v>671</v>
      </c>
      <c r="B343" s="10" t="s">
        <v>653</v>
      </c>
      <c r="C343" s="10">
        <v>6</v>
      </c>
      <c r="D343" s="10">
        <v>25412811</v>
      </c>
      <c r="E343" s="10" t="s">
        <v>15</v>
      </c>
      <c r="F343" s="10" t="s">
        <v>19</v>
      </c>
      <c r="G343" s="10">
        <v>0.86619999999999997</v>
      </c>
      <c r="H343" s="10">
        <v>-0.1777</v>
      </c>
      <c r="I343" s="10">
        <v>3.7199999999999997E-2</v>
      </c>
      <c r="J343" s="16">
        <v>1.77501E-6</v>
      </c>
      <c r="K343" s="10">
        <v>0.27979999999999999</v>
      </c>
      <c r="L343" s="10">
        <v>5.0949999999999998</v>
      </c>
      <c r="M343" s="10">
        <v>0.95620000000000005</v>
      </c>
      <c r="N343" s="17">
        <v>7.3194617248248002E-3</v>
      </c>
    </row>
    <row r="344" spans="1:14" x14ac:dyDescent="0.15">
      <c r="A344" s="29" t="s">
        <v>672</v>
      </c>
      <c r="B344" s="10" t="s">
        <v>636</v>
      </c>
      <c r="C344" s="10">
        <v>9</v>
      </c>
      <c r="D344" s="10">
        <v>127324135</v>
      </c>
      <c r="E344" s="10" t="s">
        <v>15</v>
      </c>
      <c r="F344" s="10" t="s">
        <v>19</v>
      </c>
      <c r="G344" s="10">
        <v>0.3468</v>
      </c>
      <c r="H344" s="10">
        <v>-0.13189999999999999</v>
      </c>
      <c r="I344" s="10">
        <v>2.6599999999999999E-2</v>
      </c>
      <c r="J344" s="16">
        <v>7.1400300000000004E-7</v>
      </c>
      <c r="K344" s="10">
        <v>7.1059999999999998E-2</v>
      </c>
      <c r="L344" s="10">
        <v>0.30170000000000002</v>
      </c>
      <c r="M344" s="10">
        <v>0.81379999999999997</v>
      </c>
      <c r="N344" s="17">
        <v>7.8821528357472005E-3</v>
      </c>
    </row>
    <row r="345" spans="1:14" x14ac:dyDescent="0.15">
      <c r="A345" s="29" t="s">
        <v>672</v>
      </c>
      <c r="B345" s="10" t="s">
        <v>637</v>
      </c>
      <c r="C345" s="10">
        <v>12</v>
      </c>
      <c r="D345" s="10">
        <v>112273499</v>
      </c>
      <c r="E345" s="10" t="s">
        <v>14</v>
      </c>
      <c r="F345" s="10" t="s">
        <v>17</v>
      </c>
      <c r="G345" s="10">
        <v>0.38</v>
      </c>
      <c r="H345" s="10">
        <v>0.1555</v>
      </c>
      <c r="I345" s="10">
        <v>2.5999999999999999E-2</v>
      </c>
      <c r="J345" s="16">
        <v>2.1259800000000001E-9</v>
      </c>
      <c r="K345" s="10">
        <v>0.19570000000000001</v>
      </c>
      <c r="L345" s="10">
        <v>0.32500000000000001</v>
      </c>
      <c r="M345" s="10">
        <v>0.54710000000000003</v>
      </c>
      <c r="N345" s="17">
        <v>1.13937338E-2</v>
      </c>
    </row>
    <row r="346" spans="1:14" x14ac:dyDescent="0.15">
      <c r="A346" s="29" t="s">
        <v>672</v>
      </c>
      <c r="B346" s="10" t="s">
        <v>638</v>
      </c>
      <c r="C346" s="10">
        <v>6</v>
      </c>
      <c r="D346" s="10">
        <v>27907372</v>
      </c>
      <c r="E346" s="10" t="s">
        <v>15</v>
      </c>
      <c r="F346" s="10" t="s">
        <v>19</v>
      </c>
      <c r="G346" s="10">
        <v>2.9090000000000001E-2</v>
      </c>
      <c r="H346" s="10">
        <v>0.60450000000000004</v>
      </c>
      <c r="I346" s="10">
        <v>7.8799999999999995E-2</v>
      </c>
      <c r="J346" s="16">
        <v>1.70608E-14</v>
      </c>
      <c r="K346" s="10">
        <v>2.4390000000000001</v>
      </c>
      <c r="L346" s="10">
        <v>3.6779999999999999</v>
      </c>
      <c r="M346" s="10">
        <v>0.50739900000000004</v>
      </c>
      <c r="N346" s="17">
        <v>2.0641692377282E-2</v>
      </c>
    </row>
    <row r="347" spans="1:14" x14ac:dyDescent="0.15">
      <c r="A347" s="29" t="s">
        <v>672</v>
      </c>
      <c r="B347" s="10" t="s">
        <v>639</v>
      </c>
      <c r="C347" s="10">
        <v>2</v>
      </c>
      <c r="D347" s="10">
        <v>191953998</v>
      </c>
      <c r="E347" s="10" t="s">
        <v>17</v>
      </c>
      <c r="F347" s="10" t="s">
        <v>15</v>
      </c>
      <c r="G347" s="10">
        <v>0.2031</v>
      </c>
      <c r="H347" s="10">
        <v>0.16700000000000001</v>
      </c>
      <c r="I347" s="10">
        <v>3.15E-2</v>
      </c>
      <c r="J347" s="16">
        <v>1.1459900000000001E-7</v>
      </c>
      <c r="K347" s="10">
        <v>-0.1565</v>
      </c>
      <c r="L347" s="10">
        <v>0.3427</v>
      </c>
      <c r="M347" s="10">
        <v>0.64790000000000003</v>
      </c>
      <c r="N347" s="17">
        <v>9.0276910534200002E-3</v>
      </c>
    </row>
    <row r="348" spans="1:14" x14ac:dyDescent="0.15">
      <c r="A348" s="29" t="s">
        <v>672</v>
      </c>
      <c r="B348" s="10" t="s">
        <v>640</v>
      </c>
      <c r="C348" s="10">
        <v>2</v>
      </c>
      <c r="D348" s="10">
        <v>10667035</v>
      </c>
      <c r="E348" s="10" t="s">
        <v>14</v>
      </c>
      <c r="F348" s="10" t="s">
        <v>19</v>
      </c>
      <c r="G348" s="10">
        <v>0.23880000000000001</v>
      </c>
      <c r="H348" s="10">
        <v>0.1419</v>
      </c>
      <c r="I348" s="10">
        <v>3.0300000000000001E-2</v>
      </c>
      <c r="J348" s="16">
        <v>2.712E-6</v>
      </c>
      <c r="K348" s="10">
        <v>-3.058E-3</v>
      </c>
      <c r="L348" s="10">
        <v>0.35830000000000001</v>
      </c>
      <c r="M348" s="10">
        <v>0.99319999999999997</v>
      </c>
      <c r="N348" s="17">
        <v>7.3202832961632002E-3</v>
      </c>
    </row>
    <row r="349" spans="1:14" x14ac:dyDescent="0.15">
      <c r="A349" s="29" t="s">
        <v>672</v>
      </c>
      <c r="B349" s="10" t="s">
        <v>641</v>
      </c>
      <c r="C349" s="10">
        <v>20</v>
      </c>
      <c r="D349" s="10">
        <v>15691240</v>
      </c>
      <c r="E349" s="10" t="s">
        <v>15</v>
      </c>
      <c r="F349" s="10" t="s">
        <v>19</v>
      </c>
      <c r="G349" s="10">
        <v>0.95109999999999995</v>
      </c>
      <c r="H349" s="10">
        <v>0.28210000000000002</v>
      </c>
      <c r="I349" s="10">
        <v>5.9799999999999999E-2</v>
      </c>
      <c r="J349" s="16">
        <v>2.3730099999999998E-6</v>
      </c>
      <c r="K349" s="10">
        <v>0.27660000000000001</v>
      </c>
      <c r="L349" s="10">
        <v>0.49719999999999998</v>
      </c>
      <c r="M349" s="10">
        <v>0.57809999999999995</v>
      </c>
      <c r="N349" s="17">
        <v>7.4023771536078104E-3</v>
      </c>
    </row>
    <row r="350" spans="1:14" x14ac:dyDescent="0.15">
      <c r="A350" s="29" t="s">
        <v>672</v>
      </c>
      <c r="B350" s="10" t="s">
        <v>642</v>
      </c>
      <c r="C350" s="10">
        <v>1</v>
      </c>
      <c r="D350" s="10">
        <v>114377568</v>
      </c>
      <c r="E350" s="10" t="s">
        <v>19</v>
      </c>
      <c r="F350" s="10" t="s">
        <v>15</v>
      </c>
      <c r="G350" s="10">
        <v>0.8518</v>
      </c>
      <c r="H350" s="10">
        <v>-0.4017</v>
      </c>
      <c r="I350" s="10">
        <v>3.6499999999999998E-2</v>
      </c>
      <c r="J350" s="16">
        <v>3.4150700000000002E-28</v>
      </c>
      <c r="K350" s="10">
        <v>1.08</v>
      </c>
      <c r="L350" s="10">
        <v>1.129</v>
      </c>
      <c r="M350" s="10">
        <v>0.33889999999999998</v>
      </c>
      <c r="N350" s="17">
        <v>4.07398568356728E-2</v>
      </c>
    </row>
    <row r="351" spans="1:14" x14ac:dyDescent="0.15">
      <c r="A351" s="29" t="s">
        <v>672</v>
      </c>
      <c r="B351" s="10" t="s">
        <v>643</v>
      </c>
      <c r="C351" s="10">
        <v>6</v>
      </c>
      <c r="D351" s="10">
        <v>30222566</v>
      </c>
      <c r="E351" s="10" t="s">
        <v>17</v>
      </c>
      <c r="F351" s="10" t="s">
        <v>14</v>
      </c>
      <c r="G351" s="10">
        <v>0.48749999999999999</v>
      </c>
      <c r="H351" s="10">
        <v>0.25940000000000002</v>
      </c>
      <c r="I351" s="10">
        <v>2.7099999999999999E-2</v>
      </c>
      <c r="J351" s="16">
        <v>1.1051E-21</v>
      </c>
      <c r="K351" s="10">
        <v>-8.9359999999999995E-2</v>
      </c>
      <c r="L351" s="10">
        <v>0.4007</v>
      </c>
      <c r="M351" s="10">
        <v>0.82350000000000001</v>
      </c>
      <c r="N351" s="17">
        <v>3.3623152387500001E-2</v>
      </c>
    </row>
    <row r="352" spans="1:14" x14ac:dyDescent="0.15">
      <c r="A352" s="29" t="s">
        <v>672</v>
      </c>
      <c r="B352" s="10" t="s">
        <v>644</v>
      </c>
      <c r="C352" s="10">
        <v>6</v>
      </c>
      <c r="D352" s="10">
        <v>32561370</v>
      </c>
      <c r="E352" s="10" t="s">
        <v>19</v>
      </c>
      <c r="F352" s="10" t="s">
        <v>14</v>
      </c>
      <c r="G352" s="10">
        <v>0.33939999999999998</v>
      </c>
      <c r="H352" s="10">
        <v>0.61850000000000005</v>
      </c>
      <c r="I352" s="10">
        <v>3.5200000000000002E-2</v>
      </c>
      <c r="J352" s="16">
        <v>4.4371100000000001E-69</v>
      </c>
      <c r="K352" s="10">
        <v>-0.38750000000000001</v>
      </c>
      <c r="L352" s="10">
        <v>0.37430000000000002</v>
      </c>
      <c r="M352" s="10">
        <v>0.30049999999999999</v>
      </c>
      <c r="N352" s="17">
        <v>0.17153779014557999</v>
      </c>
    </row>
    <row r="353" spans="1:14" x14ac:dyDescent="0.15">
      <c r="A353" s="29" t="s">
        <v>672</v>
      </c>
      <c r="B353" s="10" t="s">
        <v>645</v>
      </c>
      <c r="C353" s="10">
        <v>5</v>
      </c>
      <c r="D353" s="10">
        <v>201824</v>
      </c>
      <c r="E353" s="10" t="s">
        <v>14</v>
      </c>
      <c r="F353" s="10" t="s">
        <v>17</v>
      </c>
      <c r="G353" s="10">
        <v>0.14349999999999999</v>
      </c>
      <c r="H353" s="10">
        <v>0.1691</v>
      </c>
      <c r="I353" s="10">
        <v>3.61E-2</v>
      </c>
      <c r="J353" s="16">
        <v>2.80298E-6</v>
      </c>
      <c r="K353" s="10">
        <v>-0.38679999999999998</v>
      </c>
      <c r="L353" s="10">
        <v>0.54049999999999998</v>
      </c>
      <c r="M353" s="10">
        <v>0.47420000000000001</v>
      </c>
      <c r="N353" s="17">
        <v>7.0290475175549998E-3</v>
      </c>
    </row>
    <row r="354" spans="1:14" x14ac:dyDescent="0.15">
      <c r="A354" s="29" t="s">
        <v>672</v>
      </c>
      <c r="B354" s="10" t="s">
        <v>646</v>
      </c>
      <c r="C354" s="10">
        <v>4</v>
      </c>
      <c r="D354" s="10">
        <v>130463653</v>
      </c>
      <c r="E354" s="10" t="s">
        <v>17</v>
      </c>
      <c r="F354" s="10" t="s">
        <v>14</v>
      </c>
      <c r="G354" s="10">
        <v>0.43559999999999999</v>
      </c>
      <c r="H354" s="10">
        <v>-0.11849999999999999</v>
      </c>
      <c r="I354" s="10">
        <v>2.5499999999999998E-2</v>
      </c>
      <c r="J354" s="16">
        <v>3.3180299999999998E-6</v>
      </c>
      <c r="K354" s="10">
        <v>-0.2419</v>
      </c>
      <c r="L354" s="10">
        <v>0.30470000000000003</v>
      </c>
      <c r="M354" s="10">
        <v>0.42730000000000001</v>
      </c>
      <c r="N354" s="17">
        <v>6.9046484680800003E-3</v>
      </c>
    </row>
    <row r="355" spans="1:14" x14ac:dyDescent="0.15">
      <c r="A355" s="29" t="s">
        <v>672</v>
      </c>
      <c r="B355" s="10" t="s">
        <v>647</v>
      </c>
      <c r="C355" s="10">
        <v>3</v>
      </c>
      <c r="D355" s="10">
        <v>147788638</v>
      </c>
      <c r="E355" s="10" t="s">
        <v>15</v>
      </c>
      <c r="F355" s="10" t="s">
        <v>17</v>
      </c>
      <c r="G355" s="10">
        <v>8.949E-2</v>
      </c>
      <c r="H355" s="10">
        <v>0.2235</v>
      </c>
      <c r="I355" s="10">
        <v>4.4699999999999997E-2</v>
      </c>
      <c r="J355" s="16">
        <v>5.8859999999999996E-7</v>
      </c>
      <c r="K355" s="10">
        <v>-0.92710000000000004</v>
      </c>
      <c r="L355" s="10">
        <v>0.46960000000000002</v>
      </c>
      <c r="M355" s="10">
        <v>4.8410500000000002E-2</v>
      </c>
      <c r="N355" s="17">
        <v>8.1403725029395493E-3</v>
      </c>
    </row>
    <row r="356" spans="1:14" x14ac:dyDescent="0.15">
      <c r="A356" s="29" t="s">
        <v>672</v>
      </c>
      <c r="B356" s="10" t="s">
        <v>648</v>
      </c>
      <c r="C356" s="10">
        <v>6</v>
      </c>
      <c r="D356" s="10">
        <v>31394424</v>
      </c>
      <c r="E356" s="10" t="s">
        <v>14</v>
      </c>
      <c r="F356" s="10" t="s">
        <v>17</v>
      </c>
      <c r="G356" s="10">
        <v>0.1081</v>
      </c>
      <c r="H356" s="10">
        <v>0.66010000000000002</v>
      </c>
      <c r="I356" s="10">
        <v>4.3200000000000002E-2</v>
      </c>
      <c r="J356" s="16">
        <v>9.7386800000000003E-53</v>
      </c>
      <c r="K356" s="10">
        <v>-0.77549999999999997</v>
      </c>
      <c r="L356" s="10">
        <v>0.43159999999999998</v>
      </c>
      <c r="M356" s="10">
        <v>7.2480299999999998E-2</v>
      </c>
      <c r="N356" s="17">
        <v>8.4021671895247799E-2</v>
      </c>
    </row>
    <row r="357" spans="1:14" x14ac:dyDescent="0.15">
      <c r="A357" s="29" t="s">
        <v>672</v>
      </c>
      <c r="B357" s="10" t="s">
        <v>649</v>
      </c>
      <c r="C357" s="10">
        <v>5</v>
      </c>
      <c r="D357" s="10">
        <v>55444683</v>
      </c>
      <c r="E357" s="10" t="s">
        <v>15</v>
      </c>
      <c r="F357" s="10" t="s">
        <v>19</v>
      </c>
      <c r="G357" s="10">
        <v>0.27979999999999999</v>
      </c>
      <c r="H357" s="10">
        <v>-0.1502</v>
      </c>
      <c r="I357" s="10">
        <v>2.8199999999999999E-2</v>
      </c>
      <c r="J357" s="16">
        <v>1.02499E-7</v>
      </c>
      <c r="K357" s="10">
        <v>-3.2840000000000001E-2</v>
      </c>
      <c r="L357" s="10">
        <v>0.30630000000000002</v>
      </c>
      <c r="M357" s="10">
        <v>0.91459999999999997</v>
      </c>
      <c r="N357" s="17">
        <v>9.0922357561567992E-3</v>
      </c>
    </row>
    <row r="358" spans="1:14" x14ac:dyDescent="0.15">
      <c r="A358" s="29" t="s">
        <v>672</v>
      </c>
      <c r="B358" s="10" t="s">
        <v>650</v>
      </c>
      <c r="C358" s="10">
        <v>7</v>
      </c>
      <c r="D358" s="10">
        <v>37418454</v>
      </c>
      <c r="E358" s="10" t="s">
        <v>19</v>
      </c>
      <c r="F358" s="10" t="s">
        <v>15</v>
      </c>
      <c r="G358" s="10">
        <v>0.1234</v>
      </c>
      <c r="H358" s="10">
        <v>0.18390000000000001</v>
      </c>
      <c r="I358" s="10">
        <v>3.8699999999999998E-2</v>
      </c>
      <c r="J358" s="16">
        <v>1.99899E-6</v>
      </c>
      <c r="K358" s="10">
        <v>0.33040000000000003</v>
      </c>
      <c r="L358" s="10">
        <v>0.4335</v>
      </c>
      <c r="M358" s="10">
        <v>0.44600000000000001</v>
      </c>
      <c r="N358" s="17">
        <v>7.3166129291448003E-3</v>
      </c>
    </row>
    <row r="359" spans="1:14" x14ac:dyDescent="0.15">
      <c r="A359" s="29" t="s">
        <v>672</v>
      </c>
      <c r="B359" s="10" t="s">
        <v>651</v>
      </c>
      <c r="C359" s="10">
        <v>10</v>
      </c>
      <c r="D359" s="10">
        <v>6159991</v>
      </c>
      <c r="E359" s="10" t="s">
        <v>17</v>
      </c>
      <c r="F359" s="10" t="s">
        <v>14</v>
      </c>
      <c r="G359" s="10">
        <v>7.7509999999999996E-2</v>
      </c>
      <c r="H359" s="10">
        <v>0.23899999999999999</v>
      </c>
      <c r="I359" s="10">
        <v>4.7199999999999999E-2</v>
      </c>
      <c r="J359" s="16">
        <v>4.0300499999999997E-7</v>
      </c>
      <c r="K359" s="10">
        <v>1.976</v>
      </c>
      <c r="L359" s="10">
        <v>2.0070000000000001</v>
      </c>
      <c r="M359" s="10">
        <v>0.32500000000000001</v>
      </c>
      <c r="N359" s="17">
        <v>8.1685543209757995E-3</v>
      </c>
    </row>
    <row r="360" spans="1:14" x14ac:dyDescent="0.15">
      <c r="A360" s="29" t="s">
        <v>672</v>
      </c>
      <c r="B360" s="10" t="s">
        <v>652</v>
      </c>
      <c r="C360" s="10">
        <v>15</v>
      </c>
      <c r="D360" s="10">
        <v>46748119</v>
      </c>
      <c r="E360" s="10" t="s">
        <v>17</v>
      </c>
      <c r="F360" s="10" t="s">
        <v>15</v>
      </c>
      <c r="G360" s="10">
        <v>1.436E-2</v>
      </c>
      <c r="H360" s="10">
        <v>0.52690000000000003</v>
      </c>
      <c r="I360" s="10">
        <v>0.1082</v>
      </c>
      <c r="J360" s="16">
        <v>1.11099E-6</v>
      </c>
      <c r="K360" s="10">
        <v>-1.841</v>
      </c>
      <c r="L360" s="10">
        <v>1.2749999999999999</v>
      </c>
      <c r="M360" s="10">
        <v>0.14899999999999999</v>
      </c>
      <c r="N360" s="17">
        <v>7.8588527720626893E-3</v>
      </c>
    </row>
    <row r="361" spans="1:14" x14ac:dyDescent="0.15">
      <c r="A361" s="29" t="s">
        <v>672</v>
      </c>
      <c r="B361" s="10" t="s">
        <v>653</v>
      </c>
      <c r="C361" s="10">
        <v>6</v>
      </c>
      <c r="D361" s="10">
        <v>25412811</v>
      </c>
      <c r="E361" s="10" t="s">
        <v>15</v>
      </c>
      <c r="F361" s="10" t="s">
        <v>19</v>
      </c>
      <c r="G361" s="10">
        <v>0.86619999999999997</v>
      </c>
      <c r="H361" s="10">
        <v>-0.1777</v>
      </c>
      <c r="I361" s="10">
        <v>3.7199999999999997E-2</v>
      </c>
      <c r="J361" s="16">
        <v>1.77501E-6</v>
      </c>
      <c r="K361" s="10">
        <v>0.70079999999999998</v>
      </c>
      <c r="L361" s="10">
        <v>0.58409999999999995</v>
      </c>
      <c r="M361" s="10">
        <v>0.2303</v>
      </c>
      <c r="N361" s="17">
        <v>7.3194617248248002E-3</v>
      </c>
    </row>
    <row r="362" spans="1:14" x14ac:dyDescent="0.15">
      <c r="A362" s="29" t="s">
        <v>673</v>
      </c>
      <c r="B362" s="10" t="s">
        <v>636</v>
      </c>
      <c r="C362" s="10">
        <v>9</v>
      </c>
      <c r="D362" s="10">
        <v>127324135</v>
      </c>
      <c r="E362" s="10" t="s">
        <v>15</v>
      </c>
      <c r="F362" s="10" t="s">
        <v>19</v>
      </c>
      <c r="G362" s="10">
        <v>0.3468</v>
      </c>
      <c r="H362" s="10">
        <v>-0.13189999999999999</v>
      </c>
      <c r="I362" s="10">
        <v>2.6599999999999999E-2</v>
      </c>
      <c r="J362" s="16">
        <v>7.1400300000000004E-7</v>
      </c>
      <c r="K362" s="10">
        <v>-7.9960000000000003E-2</v>
      </c>
      <c r="L362" s="10">
        <v>0.12330000000000001</v>
      </c>
      <c r="M362" s="10">
        <v>0.51659999999999995</v>
      </c>
      <c r="N362" s="17">
        <v>7.8821528357472005E-3</v>
      </c>
    </row>
    <row r="363" spans="1:14" x14ac:dyDescent="0.15">
      <c r="A363" s="29" t="s">
        <v>673</v>
      </c>
      <c r="B363" s="10" t="s">
        <v>637</v>
      </c>
      <c r="C363" s="10">
        <v>12</v>
      </c>
      <c r="D363" s="10">
        <v>112273499</v>
      </c>
      <c r="E363" s="10" t="s">
        <v>14</v>
      </c>
      <c r="F363" s="10" t="s">
        <v>17</v>
      </c>
      <c r="G363" s="10">
        <v>0.38</v>
      </c>
      <c r="H363" s="10">
        <v>0.1555</v>
      </c>
      <c r="I363" s="10">
        <v>2.5999999999999999E-2</v>
      </c>
      <c r="J363" s="16">
        <v>2.1259800000000001E-9</v>
      </c>
      <c r="K363" s="10">
        <v>-5.5480000000000002E-2</v>
      </c>
      <c r="L363" s="10">
        <v>0.1328</v>
      </c>
      <c r="M363" s="10">
        <v>0.67610000000000003</v>
      </c>
      <c r="N363" s="17">
        <v>1.13937338E-2</v>
      </c>
    </row>
    <row r="364" spans="1:14" x14ac:dyDescent="0.15">
      <c r="A364" s="29" t="s">
        <v>673</v>
      </c>
      <c r="B364" s="10" t="s">
        <v>638</v>
      </c>
      <c r="C364" s="10">
        <v>6</v>
      </c>
      <c r="D364" s="10">
        <v>27907372</v>
      </c>
      <c r="E364" s="10" t="s">
        <v>15</v>
      </c>
      <c r="F364" s="10" t="s">
        <v>19</v>
      </c>
      <c r="G364" s="10">
        <v>2.9090000000000001E-2</v>
      </c>
      <c r="H364" s="10">
        <v>0.60450000000000004</v>
      </c>
      <c r="I364" s="10">
        <v>7.8799999999999995E-2</v>
      </c>
      <c r="J364" s="16">
        <v>1.70608E-14</v>
      </c>
      <c r="K364" s="10">
        <v>0.92469999999999997</v>
      </c>
      <c r="L364" s="10">
        <v>1.5029999999999999</v>
      </c>
      <c r="M364" s="10">
        <v>0.53839999999999999</v>
      </c>
      <c r="N364" s="17">
        <v>2.0641692377282E-2</v>
      </c>
    </row>
    <row r="365" spans="1:14" x14ac:dyDescent="0.15">
      <c r="A365" s="29" t="s">
        <v>673</v>
      </c>
      <c r="B365" s="10" t="s">
        <v>639</v>
      </c>
      <c r="C365" s="10">
        <v>2</v>
      </c>
      <c r="D365" s="10">
        <v>191953998</v>
      </c>
      <c r="E365" s="10" t="s">
        <v>17</v>
      </c>
      <c r="F365" s="10" t="s">
        <v>15</v>
      </c>
      <c r="G365" s="10">
        <v>0.2031</v>
      </c>
      <c r="H365" s="10">
        <v>0.16700000000000001</v>
      </c>
      <c r="I365" s="10">
        <v>3.15E-2</v>
      </c>
      <c r="J365" s="16">
        <v>1.1459900000000001E-7</v>
      </c>
      <c r="K365" s="10">
        <v>-6.6549999999999998E-2</v>
      </c>
      <c r="L365" s="10">
        <v>0.14000000000000001</v>
      </c>
      <c r="M365" s="10">
        <v>0.63460000000000005</v>
      </c>
      <c r="N365" s="17">
        <v>9.0276910534200002E-3</v>
      </c>
    </row>
    <row r="366" spans="1:14" x14ac:dyDescent="0.15">
      <c r="A366" s="29" t="s">
        <v>673</v>
      </c>
      <c r="B366" s="10" t="s">
        <v>640</v>
      </c>
      <c r="C366" s="10">
        <v>2</v>
      </c>
      <c r="D366" s="10">
        <v>10667035</v>
      </c>
      <c r="E366" s="10" t="s">
        <v>14</v>
      </c>
      <c r="F366" s="10" t="s">
        <v>19</v>
      </c>
      <c r="G366" s="10">
        <v>0.23880000000000001</v>
      </c>
      <c r="H366" s="10">
        <v>0.1419</v>
      </c>
      <c r="I366" s="10">
        <v>3.0300000000000001E-2</v>
      </c>
      <c r="J366" s="16">
        <v>2.712E-6</v>
      </c>
      <c r="K366" s="10">
        <v>2.2260000000000001E-3</v>
      </c>
      <c r="L366" s="10">
        <v>0.1464</v>
      </c>
      <c r="M366" s="10">
        <v>0.9879</v>
      </c>
      <c r="N366" s="17">
        <v>7.3202832961632002E-3</v>
      </c>
    </row>
    <row r="367" spans="1:14" x14ac:dyDescent="0.15">
      <c r="A367" s="29" t="s">
        <v>673</v>
      </c>
      <c r="B367" s="10" t="s">
        <v>641</v>
      </c>
      <c r="C367" s="10">
        <v>20</v>
      </c>
      <c r="D367" s="10">
        <v>15691240</v>
      </c>
      <c r="E367" s="10" t="s">
        <v>15</v>
      </c>
      <c r="F367" s="10" t="s">
        <v>19</v>
      </c>
      <c r="G367" s="10">
        <v>0.95109999999999995</v>
      </c>
      <c r="H367" s="10">
        <v>0.28210000000000002</v>
      </c>
      <c r="I367" s="10">
        <v>5.9799999999999999E-2</v>
      </c>
      <c r="J367" s="16">
        <v>2.3730099999999998E-6</v>
      </c>
      <c r="K367" s="10">
        <v>0.17680000000000001</v>
      </c>
      <c r="L367" s="10">
        <v>0.2031</v>
      </c>
      <c r="M367" s="10">
        <v>0.3841</v>
      </c>
      <c r="N367" s="17">
        <v>7.4023771536078104E-3</v>
      </c>
    </row>
    <row r="368" spans="1:14" x14ac:dyDescent="0.15">
      <c r="A368" s="29" t="s">
        <v>673</v>
      </c>
      <c r="B368" s="10" t="s">
        <v>642</v>
      </c>
      <c r="C368" s="10">
        <v>1</v>
      </c>
      <c r="D368" s="10">
        <v>114377568</v>
      </c>
      <c r="E368" s="10" t="s">
        <v>19</v>
      </c>
      <c r="F368" s="10" t="s">
        <v>15</v>
      </c>
      <c r="G368" s="10">
        <v>0.8518</v>
      </c>
      <c r="H368" s="10">
        <v>-0.4017</v>
      </c>
      <c r="I368" s="10">
        <v>3.6499999999999998E-2</v>
      </c>
      <c r="J368" s="16">
        <v>3.4150700000000002E-28</v>
      </c>
      <c r="K368" s="10">
        <v>0.46939999999999998</v>
      </c>
      <c r="L368" s="10">
        <v>0.46110000000000001</v>
      </c>
      <c r="M368" s="10">
        <v>0.30869999999999997</v>
      </c>
      <c r="N368" s="17">
        <v>4.07398568356728E-2</v>
      </c>
    </row>
    <row r="369" spans="1:14" x14ac:dyDescent="0.15">
      <c r="A369" s="29" t="s">
        <v>673</v>
      </c>
      <c r="B369" s="10" t="s">
        <v>643</v>
      </c>
      <c r="C369" s="10">
        <v>6</v>
      </c>
      <c r="D369" s="10">
        <v>30222566</v>
      </c>
      <c r="E369" s="10" t="s">
        <v>17</v>
      </c>
      <c r="F369" s="10" t="s">
        <v>14</v>
      </c>
      <c r="G369" s="10">
        <v>0.48749999999999999</v>
      </c>
      <c r="H369" s="10">
        <v>0.25940000000000002</v>
      </c>
      <c r="I369" s="10">
        <v>2.7099999999999999E-2</v>
      </c>
      <c r="J369" s="16">
        <v>1.1051E-21</v>
      </c>
      <c r="K369" s="10">
        <v>-4.4170000000000001E-2</v>
      </c>
      <c r="L369" s="10">
        <v>0.16370000000000001</v>
      </c>
      <c r="M369" s="10">
        <v>0.7873</v>
      </c>
      <c r="N369" s="17">
        <v>3.3623152387500001E-2</v>
      </c>
    </row>
    <row r="370" spans="1:14" x14ac:dyDescent="0.15">
      <c r="A370" s="29" t="s">
        <v>673</v>
      </c>
      <c r="B370" s="10" t="s">
        <v>644</v>
      </c>
      <c r="C370" s="10">
        <v>6</v>
      </c>
      <c r="D370" s="10">
        <v>32561370</v>
      </c>
      <c r="E370" s="10" t="s">
        <v>19</v>
      </c>
      <c r="F370" s="10" t="s">
        <v>14</v>
      </c>
      <c r="G370" s="10">
        <v>0.33939999999999998</v>
      </c>
      <c r="H370" s="10">
        <v>0.61850000000000005</v>
      </c>
      <c r="I370" s="10">
        <v>3.5200000000000002E-2</v>
      </c>
      <c r="J370" s="16">
        <v>4.4371100000000001E-69</v>
      </c>
      <c r="K370" s="10">
        <v>-0.14760000000000001</v>
      </c>
      <c r="L370" s="10">
        <v>0.15290000000000001</v>
      </c>
      <c r="M370" s="10">
        <v>0.33460000000000001</v>
      </c>
      <c r="N370" s="17">
        <v>0.17153779014557999</v>
      </c>
    </row>
    <row r="371" spans="1:14" x14ac:dyDescent="0.15">
      <c r="A371" s="29" t="s">
        <v>673</v>
      </c>
      <c r="B371" s="10" t="s">
        <v>645</v>
      </c>
      <c r="C371" s="10">
        <v>5</v>
      </c>
      <c r="D371" s="10">
        <v>201824</v>
      </c>
      <c r="E371" s="10" t="s">
        <v>14</v>
      </c>
      <c r="F371" s="10" t="s">
        <v>17</v>
      </c>
      <c r="G371" s="10">
        <v>0.14349999999999999</v>
      </c>
      <c r="H371" s="10">
        <v>0.1691</v>
      </c>
      <c r="I371" s="10">
        <v>3.61E-2</v>
      </c>
      <c r="J371" s="16">
        <v>2.80298E-6</v>
      </c>
      <c r="K371" s="10">
        <v>-0.26619999999999999</v>
      </c>
      <c r="L371" s="10">
        <v>0.2208</v>
      </c>
      <c r="M371" s="10">
        <v>0.2281</v>
      </c>
      <c r="N371" s="17">
        <v>7.0290475175549998E-3</v>
      </c>
    </row>
    <row r="372" spans="1:14" x14ac:dyDescent="0.15">
      <c r="A372" s="29" t="s">
        <v>673</v>
      </c>
      <c r="B372" s="10" t="s">
        <v>646</v>
      </c>
      <c r="C372" s="10">
        <v>4</v>
      </c>
      <c r="D372" s="10">
        <v>130463653</v>
      </c>
      <c r="E372" s="10" t="s">
        <v>17</v>
      </c>
      <c r="F372" s="10" t="s">
        <v>14</v>
      </c>
      <c r="G372" s="10">
        <v>0.43559999999999999</v>
      </c>
      <c r="H372" s="10">
        <v>-0.11849999999999999</v>
      </c>
      <c r="I372" s="10">
        <v>2.5499999999999998E-2</v>
      </c>
      <c r="J372" s="16">
        <v>3.3180299999999998E-6</v>
      </c>
      <c r="K372" s="10">
        <v>-8.4949999999999998E-2</v>
      </c>
      <c r="L372" s="10">
        <v>0.1245</v>
      </c>
      <c r="M372" s="10">
        <v>0.49509999999999998</v>
      </c>
      <c r="N372" s="17">
        <v>6.9046484680800003E-3</v>
      </c>
    </row>
    <row r="373" spans="1:14" x14ac:dyDescent="0.15">
      <c r="A373" s="29" t="s">
        <v>673</v>
      </c>
      <c r="B373" s="10" t="s">
        <v>647</v>
      </c>
      <c r="C373" s="10">
        <v>3</v>
      </c>
      <c r="D373" s="10">
        <v>147788638</v>
      </c>
      <c r="E373" s="10" t="s">
        <v>15</v>
      </c>
      <c r="F373" s="10" t="s">
        <v>17</v>
      </c>
      <c r="G373" s="10">
        <v>8.949E-2</v>
      </c>
      <c r="H373" s="10">
        <v>0.2235</v>
      </c>
      <c r="I373" s="10">
        <v>4.4699999999999997E-2</v>
      </c>
      <c r="J373" s="16">
        <v>5.8859999999999996E-7</v>
      </c>
      <c r="K373" s="10">
        <v>-0.39140000000000003</v>
      </c>
      <c r="L373" s="10">
        <v>0.1918</v>
      </c>
      <c r="M373" s="10">
        <v>4.1429500000000001E-2</v>
      </c>
      <c r="N373" s="17">
        <v>8.1403725029395493E-3</v>
      </c>
    </row>
    <row r="374" spans="1:14" x14ac:dyDescent="0.15">
      <c r="A374" s="29" t="s">
        <v>673</v>
      </c>
      <c r="B374" s="10" t="s">
        <v>648</v>
      </c>
      <c r="C374" s="10">
        <v>6</v>
      </c>
      <c r="D374" s="10">
        <v>31394424</v>
      </c>
      <c r="E374" s="10" t="s">
        <v>14</v>
      </c>
      <c r="F374" s="10" t="s">
        <v>17</v>
      </c>
      <c r="G374" s="10">
        <v>0.1081</v>
      </c>
      <c r="H374" s="10">
        <v>0.66010000000000002</v>
      </c>
      <c r="I374" s="10">
        <v>4.3200000000000002E-2</v>
      </c>
      <c r="J374" s="16">
        <v>9.7386800000000003E-53</v>
      </c>
      <c r="K374" s="10">
        <v>-0.40720000000000001</v>
      </c>
      <c r="L374" s="10">
        <v>0.17630000000000001</v>
      </c>
      <c r="M374" s="10">
        <v>2.0970099999999998E-2</v>
      </c>
      <c r="N374" s="17">
        <v>8.4021671895247799E-2</v>
      </c>
    </row>
    <row r="375" spans="1:14" x14ac:dyDescent="0.15">
      <c r="A375" s="29" t="s">
        <v>673</v>
      </c>
      <c r="B375" s="10" t="s">
        <v>649</v>
      </c>
      <c r="C375" s="10">
        <v>5</v>
      </c>
      <c r="D375" s="10">
        <v>55444683</v>
      </c>
      <c r="E375" s="10" t="s">
        <v>15</v>
      </c>
      <c r="F375" s="10" t="s">
        <v>19</v>
      </c>
      <c r="G375" s="10">
        <v>0.27979999999999999</v>
      </c>
      <c r="H375" s="10">
        <v>-0.1502</v>
      </c>
      <c r="I375" s="10">
        <v>2.8199999999999999E-2</v>
      </c>
      <c r="J375" s="16">
        <v>1.02499E-7</v>
      </c>
      <c r="K375" s="10">
        <v>3.7439999999999999E-3</v>
      </c>
      <c r="L375" s="10">
        <v>0.12509999999999999</v>
      </c>
      <c r="M375" s="10">
        <v>0.97609999999999997</v>
      </c>
      <c r="N375" s="17">
        <v>9.0922357561567992E-3</v>
      </c>
    </row>
    <row r="376" spans="1:14" x14ac:dyDescent="0.15">
      <c r="A376" s="29" t="s">
        <v>673</v>
      </c>
      <c r="B376" s="10" t="s">
        <v>650</v>
      </c>
      <c r="C376" s="10">
        <v>7</v>
      </c>
      <c r="D376" s="10">
        <v>37418454</v>
      </c>
      <c r="E376" s="10" t="s">
        <v>19</v>
      </c>
      <c r="F376" s="10" t="s">
        <v>15</v>
      </c>
      <c r="G376" s="10">
        <v>0.1234</v>
      </c>
      <c r="H376" s="10">
        <v>0.18390000000000001</v>
      </c>
      <c r="I376" s="10">
        <v>3.8699999999999998E-2</v>
      </c>
      <c r="J376" s="16">
        <v>1.99899E-6</v>
      </c>
      <c r="K376" s="10">
        <v>0.2782</v>
      </c>
      <c r="L376" s="10">
        <v>0.17710000000000001</v>
      </c>
      <c r="M376" s="10">
        <v>0.1163</v>
      </c>
      <c r="N376" s="17">
        <v>7.3166129291448003E-3</v>
      </c>
    </row>
    <row r="377" spans="1:14" x14ac:dyDescent="0.15">
      <c r="A377" s="29" t="s">
        <v>673</v>
      </c>
      <c r="B377" s="10" t="s">
        <v>651</v>
      </c>
      <c r="C377" s="10">
        <v>10</v>
      </c>
      <c r="D377" s="10">
        <v>6159991</v>
      </c>
      <c r="E377" s="10" t="s">
        <v>17</v>
      </c>
      <c r="F377" s="10" t="s">
        <v>14</v>
      </c>
      <c r="G377" s="10">
        <v>7.7509999999999996E-2</v>
      </c>
      <c r="H377" s="10">
        <v>0.23899999999999999</v>
      </c>
      <c r="I377" s="10">
        <v>4.7199999999999999E-2</v>
      </c>
      <c r="J377" s="16">
        <v>4.0300499999999997E-7</v>
      </c>
      <c r="K377" s="10">
        <v>1.0029999999999999</v>
      </c>
      <c r="L377" s="10">
        <v>0.82020000000000004</v>
      </c>
      <c r="M377" s="10">
        <v>0.22140000000000001</v>
      </c>
      <c r="N377" s="17">
        <v>8.1685543209757995E-3</v>
      </c>
    </row>
    <row r="378" spans="1:14" x14ac:dyDescent="0.15">
      <c r="A378" s="29" t="s">
        <v>673</v>
      </c>
      <c r="B378" s="10" t="s">
        <v>652</v>
      </c>
      <c r="C378" s="10">
        <v>15</v>
      </c>
      <c r="D378" s="10">
        <v>46748119</v>
      </c>
      <c r="E378" s="10" t="s">
        <v>17</v>
      </c>
      <c r="F378" s="10" t="s">
        <v>15</v>
      </c>
      <c r="G378" s="10">
        <v>1.436E-2</v>
      </c>
      <c r="H378" s="10">
        <v>0.52690000000000003</v>
      </c>
      <c r="I378" s="10">
        <v>0.1082</v>
      </c>
      <c r="J378" s="16">
        <v>1.11099E-6</v>
      </c>
      <c r="K378" s="10">
        <v>-1.1100000000000001</v>
      </c>
      <c r="L378" s="10">
        <v>0.52090000000000003</v>
      </c>
      <c r="M378" s="10">
        <v>3.30902E-2</v>
      </c>
      <c r="N378" s="17">
        <v>7.8588527720626893E-3</v>
      </c>
    </row>
    <row r="379" spans="1:14" x14ac:dyDescent="0.15">
      <c r="A379" s="29" t="s">
        <v>673</v>
      </c>
      <c r="B379" s="10" t="s">
        <v>653</v>
      </c>
      <c r="C379" s="10">
        <v>6</v>
      </c>
      <c r="D379" s="10">
        <v>25412811</v>
      </c>
      <c r="E379" s="10" t="s">
        <v>15</v>
      </c>
      <c r="F379" s="10" t="s">
        <v>19</v>
      </c>
      <c r="G379" s="10">
        <v>0.86619999999999997</v>
      </c>
      <c r="H379" s="10">
        <v>-0.1777</v>
      </c>
      <c r="I379" s="10">
        <v>3.7199999999999997E-2</v>
      </c>
      <c r="J379" s="16">
        <v>1.77501E-6</v>
      </c>
      <c r="K379" s="10">
        <v>0.23810000000000001</v>
      </c>
      <c r="L379" s="10">
        <v>0.2387</v>
      </c>
      <c r="M379" s="10">
        <v>0.31859999999999999</v>
      </c>
      <c r="N379" s="17">
        <v>7.3194617248248002E-3</v>
      </c>
    </row>
    <row r="380" spans="1:14" x14ac:dyDescent="0.15">
      <c r="A380" s="29" t="s">
        <v>674</v>
      </c>
      <c r="B380" s="10" t="s">
        <v>636</v>
      </c>
      <c r="C380" s="10">
        <v>9</v>
      </c>
      <c r="D380" s="10">
        <v>127324135</v>
      </c>
      <c r="E380" s="10" t="s">
        <v>15</v>
      </c>
      <c r="F380" s="10" t="s">
        <v>19</v>
      </c>
      <c r="G380" s="10">
        <v>0.3468</v>
      </c>
      <c r="H380" s="10">
        <v>-0.13189999999999999</v>
      </c>
      <c r="I380" s="10">
        <v>2.6599999999999999E-2</v>
      </c>
      <c r="J380" s="16">
        <v>7.1400300000000004E-7</v>
      </c>
      <c r="K380" s="10">
        <v>2.4219999999999998E-2</v>
      </c>
      <c r="L380" s="10">
        <v>2.4E-2</v>
      </c>
      <c r="M380" s="10">
        <v>0.31290000000000001</v>
      </c>
      <c r="N380" s="17">
        <v>7.8821528357472005E-3</v>
      </c>
    </row>
    <row r="381" spans="1:14" x14ac:dyDescent="0.15">
      <c r="A381" s="29" t="s">
        <v>674</v>
      </c>
      <c r="B381" s="10" t="s">
        <v>637</v>
      </c>
      <c r="C381" s="10">
        <v>12</v>
      </c>
      <c r="D381" s="10">
        <v>112273499</v>
      </c>
      <c r="E381" s="10" t="s">
        <v>14</v>
      </c>
      <c r="F381" s="10" t="s">
        <v>17</v>
      </c>
      <c r="G381" s="10">
        <v>0.38</v>
      </c>
      <c r="H381" s="10">
        <v>0.1555</v>
      </c>
      <c r="I381" s="10">
        <v>2.5999999999999999E-2</v>
      </c>
      <c r="J381" s="16">
        <v>2.1259800000000001E-9</v>
      </c>
      <c r="K381" s="10">
        <v>6.7920000000000003E-3</v>
      </c>
      <c r="L381" s="10">
        <v>2.4930000000000001E-2</v>
      </c>
      <c r="M381" s="10">
        <v>0.78530100000000003</v>
      </c>
      <c r="N381" s="17">
        <v>1.13937338E-2</v>
      </c>
    </row>
    <row r="382" spans="1:14" x14ac:dyDescent="0.15">
      <c r="A382" s="29" t="s">
        <v>674</v>
      </c>
      <c r="B382" s="10" t="s">
        <v>638</v>
      </c>
      <c r="C382" s="10">
        <v>6</v>
      </c>
      <c r="D382" s="10">
        <v>27907372</v>
      </c>
      <c r="E382" s="10" t="s">
        <v>15</v>
      </c>
      <c r="F382" s="10" t="s">
        <v>19</v>
      </c>
      <c r="G382" s="10">
        <v>2.9090000000000001E-2</v>
      </c>
      <c r="H382" s="10">
        <v>0.60450000000000004</v>
      </c>
      <c r="I382" s="10">
        <v>7.8799999999999995E-2</v>
      </c>
      <c r="J382" s="16">
        <v>1.70608E-14</v>
      </c>
      <c r="K382" s="10">
        <v>-0.59470000000000001</v>
      </c>
      <c r="L382" s="10">
        <v>0.31630000000000003</v>
      </c>
      <c r="M382" s="10">
        <v>6.0179700000000003E-2</v>
      </c>
      <c r="N382" s="17">
        <v>2.0641692377282E-2</v>
      </c>
    </row>
    <row r="383" spans="1:14" x14ac:dyDescent="0.15">
      <c r="A383" s="29" t="s">
        <v>674</v>
      </c>
      <c r="B383" s="10" t="s">
        <v>639</v>
      </c>
      <c r="C383" s="10">
        <v>2</v>
      </c>
      <c r="D383" s="10">
        <v>191953998</v>
      </c>
      <c r="E383" s="10" t="s">
        <v>17</v>
      </c>
      <c r="F383" s="10" t="s">
        <v>15</v>
      </c>
      <c r="G383" s="10">
        <v>0.2031</v>
      </c>
      <c r="H383" s="10">
        <v>0.16700000000000001</v>
      </c>
      <c r="I383" s="10">
        <v>3.15E-2</v>
      </c>
      <c r="J383" s="16">
        <v>1.1459900000000001E-7</v>
      </c>
      <c r="K383" s="10">
        <v>-3.8399999999999997E-2</v>
      </c>
      <c r="L383" s="10">
        <v>2.708E-2</v>
      </c>
      <c r="M383" s="10">
        <v>0.15620000000000001</v>
      </c>
      <c r="N383" s="17">
        <v>9.0276910534200002E-3</v>
      </c>
    </row>
    <row r="384" spans="1:14" x14ac:dyDescent="0.15">
      <c r="A384" s="29" t="s">
        <v>674</v>
      </c>
      <c r="B384" s="10" t="s">
        <v>640</v>
      </c>
      <c r="C384" s="10">
        <v>2</v>
      </c>
      <c r="D384" s="10">
        <v>10667035</v>
      </c>
      <c r="E384" s="10" t="s">
        <v>14</v>
      </c>
      <c r="F384" s="10" t="s">
        <v>19</v>
      </c>
      <c r="G384" s="10">
        <v>0.23880000000000001</v>
      </c>
      <c r="H384" s="10">
        <v>0.1419</v>
      </c>
      <c r="I384" s="10">
        <v>3.0300000000000001E-2</v>
      </c>
      <c r="J384" s="16">
        <v>2.712E-6</v>
      </c>
      <c r="K384" s="10">
        <v>-1.7610000000000001E-2</v>
      </c>
      <c r="L384" s="10">
        <v>2.8719999999999999E-2</v>
      </c>
      <c r="M384" s="10">
        <v>0.53959999999999997</v>
      </c>
      <c r="N384" s="17">
        <v>7.3202832961632002E-3</v>
      </c>
    </row>
    <row r="385" spans="1:14" x14ac:dyDescent="0.15">
      <c r="A385" s="29" t="s">
        <v>674</v>
      </c>
      <c r="B385" s="10" t="s">
        <v>641</v>
      </c>
      <c r="C385" s="10">
        <v>20</v>
      </c>
      <c r="D385" s="10">
        <v>15691240</v>
      </c>
      <c r="E385" s="10" t="s">
        <v>15</v>
      </c>
      <c r="F385" s="10" t="s">
        <v>19</v>
      </c>
      <c r="G385" s="10">
        <v>0.95109999999999995</v>
      </c>
      <c r="H385" s="10">
        <v>0.28210000000000002</v>
      </c>
      <c r="I385" s="10">
        <v>5.9799999999999999E-2</v>
      </c>
      <c r="J385" s="16">
        <v>2.3730099999999998E-6</v>
      </c>
      <c r="K385" s="10">
        <v>1.4109999999999999E-2</v>
      </c>
      <c r="L385" s="10">
        <v>4.0390000000000002E-2</v>
      </c>
      <c r="M385" s="10">
        <v>0.7268</v>
      </c>
      <c r="N385" s="17">
        <v>7.4023771536078104E-3</v>
      </c>
    </row>
    <row r="386" spans="1:14" x14ac:dyDescent="0.15">
      <c r="A386" s="29" t="s">
        <v>674</v>
      </c>
      <c r="B386" s="10" t="s">
        <v>642</v>
      </c>
      <c r="C386" s="10">
        <v>1</v>
      </c>
      <c r="D386" s="10">
        <v>114377568</v>
      </c>
      <c r="E386" s="10" t="s">
        <v>19</v>
      </c>
      <c r="F386" s="10" t="s">
        <v>15</v>
      </c>
      <c r="G386" s="10">
        <v>0.8518</v>
      </c>
      <c r="H386" s="10">
        <v>-0.4017</v>
      </c>
      <c r="I386" s="10">
        <v>3.6499999999999998E-2</v>
      </c>
      <c r="J386" s="16">
        <v>3.4150700000000002E-28</v>
      </c>
      <c r="K386" s="10">
        <v>1.286E-2</v>
      </c>
      <c r="L386" s="10">
        <v>9.4109999999999999E-2</v>
      </c>
      <c r="M386" s="10">
        <v>0.89129999999999998</v>
      </c>
      <c r="N386" s="17">
        <v>4.07398568356728E-2</v>
      </c>
    </row>
    <row r="387" spans="1:14" x14ac:dyDescent="0.15">
      <c r="A387" s="29" t="s">
        <v>674</v>
      </c>
      <c r="B387" s="10" t="s">
        <v>643</v>
      </c>
      <c r="C387" s="10">
        <v>6</v>
      </c>
      <c r="D387" s="10">
        <v>30222566</v>
      </c>
      <c r="E387" s="10" t="s">
        <v>17</v>
      </c>
      <c r="F387" s="10" t="s">
        <v>14</v>
      </c>
      <c r="G387" s="10">
        <v>0.48749999999999999</v>
      </c>
      <c r="H387" s="10">
        <v>0.25940000000000002</v>
      </c>
      <c r="I387" s="10">
        <v>2.7099999999999999E-2</v>
      </c>
      <c r="J387" s="16">
        <v>1.1051E-21</v>
      </c>
      <c r="K387" s="10">
        <v>4.1869999999999997E-2</v>
      </c>
      <c r="L387" s="10">
        <v>2.9940000000000001E-2</v>
      </c>
      <c r="M387" s="10">
        <v>0.16200000000000001</v>
      </c>
      <c r="N387" s="17">
        <v>3.3623152387500001E-2</v>
      </c>
    </row>
    <row r="388" spans="1:14" x14ac:dyDescent="0.15">
      <c r="A388" s="29" t="s">
        <v>674</v>
      </c>
      <c r="B388" s="10" t="s">
        <v>644</v>
      </c>
      <c r="C388" s="10">
        <v>6</v>
      </c>
      <c r="D388" s="10">
        <v>32561370</v>
      </c>
      <c r="E388" s="10" t="s">
        <v>19</v>
      </c>
      <c r="F388" s="10" t="s">
        <v>14</v>
      </c>
      <c r="G388" s="10">
        <v>0.33939999999999998</v>
      </c>
      <c r="H388" s="10">
        <v>0.61850000000000005</v>
      </c>
      <c r="I388" s="10">
        <v>3.5200000000000002E-2</v>
      </c>
      <c r="J388" s="16">
        <v>4.4371100000000001E-69</v>
      </c>
      <c r="K388" s="10">
        <v>-6.5110000000000001E-2</v>
      </c>
      <c r="L388" s="10">
        <v>2.7640000000000001E-2</v>
      </c>
      <c r="M388" s="10">
        <v>1.8540000000000001E-2</v>
      </c>
      <c r="N388" s="17">
        <v>0.17153779014557999</v>
      </c>
    </row>
    <row r="389" spans="1:14" x14ac:dyDescent="0.15">
      <c r="A389" s="29" t="s">
        <v>674</v>
      </c>
      <c r="B389" s="10" t="s">
        <v>645</v>
      </c>
      <c r="C389" s="10">
        <v>5</v>
      </c>
      <c r="D389" s="10">
        <v>201824</v>
      </c>
      <c r="E389" s="10" t="s">
        <v>14</v>
      </c>
      <c r="F389" s="10" t="s">
        <v>17</v>
      </c>
      <c r="G389" s="10">
        <v>0.14349999999999999</v>
      </c>
      <c r="H389" s="10">
        <v>0.1691</v>
      </c>
      <c r="I389" s="10">
        <v>3.61E-2</v>
      </c>
      <c r="J389" s="16">
        <v>2.80298E-6</v>
      </c>
      <c r="K389" s="10">
        <v>4.3680000000000004E-3</v>
      </c>
      <c r="L389" s="10">
        <v>4.36E-2</v>
      </c>
      <c r="M389" s="10">
        <v>0.92020000000000002</v>
      </c>
      <c r="N389" s="17">
        <v>7.0290475175549998E-3</v>
      </c>
    </row>
    <row r="390" spans="1:14" x14ac:dyDescent="0.15">
      <c r="A390" s="29" t="s">
        <v>674</v>
      </c>
      <c r="B390" s="10" t="s">
        <v>646</v>
      </c>
      <c r="C390" s="10">
        <v>4</v>
      </c>
      <c r="D390" s="10">
        <v>130463653</v>
      </c>
      <c r="E390" s="10" t="s">
        <v>17</v>
      </c>
      <c r="F390" s="10" t="s">
        <v>14</v>
      </c>
      <c r="G390" s="10">
        <v>0.43559999999999999</v>
      </c>
      <c r="H390" s="10">
        <v>-0.11849999999999999</v>
      </c>
      <c r="I390" s="10">
        <v>2.5499999999999998E-2</v>
      </c>
      <c r="J390" s="16">
        <v>3.3180299999999998E-6</v>
      </c>
      <c r="K390" s="10">
        <v>1.2019999999999999E-2</v>
      </c>
      <c r="L390" s="10">
        <v>2.445E-2</v>
      </c>
      <c r="M390" s="10">
        <v>0.623</v>
      </c>
      <c r="N390" s="17">
        <v>6.9046484680800003E-3</v>
      </c>
    </row>
    <row r="391" spans="1:14" x14ac:dyDescent="0.15">
      <c r="A391" s="29" t="s">
        <v>674</v>
      </c>
      <c r="B391" s="10" t="s">
        <v>647</v>
      </c>
      <c r="C391" s="10">
        <v>3</v>
      </c>
      <c r="D391" s="10">
        <v>147788638</v>
      </c>
      <c r="E391" s="10" t="s">
        <v>15</v>
      </c>
      <c r="F391" s="10" t="s">
        <v>17</v>
      </c>
      <c r="G391" s="10">
        <v>8.949E-2</v>
      </c>
      <c r="H391" s="10">
        <v>0.2235</v>
      </c>
      <c r="I391" s="10">
        <v>4.4699999999999997E-2</v>
      </c>
      <c r="J391" s="16">
        <v>5.8859999999999996E-7</v>
      </c>
      <c r="K391" s="10">
        <v>-6.4989999999999996E-3</v>
      </c>
      <c r="L391" s="10">
        <v>3.7499999999999999E-2</v>
      </c>
      <c r="M391" s="10">
        <v>0.86240000000000006</v>
      </c>
      <c r="N391" s="17">
        <v>8.1403725029395493E-3</v>
      </c>
    </row>
    <row r="392" spans="1:14" x14ac:dyDescent="0.15">
      <c r="A392" s="29" t="s">
        <v>674</v>
      </c>
      <c r="B392" s="10" t="s">
        <v>648</v>
      </c>
      <c r="C392" s="10">
        <v>6</v>
      </c>
      <c r="D392" s="10">
        <v>31394424</v>
      </c>
      <c r="E392" s="10" t="s">
        <v>14</v>
      </c>
      <c r="F392" s="10" t="s">
        <v>17</v>
      </c>
      <c r="G392" s="10">
        <v>0.1081</v>
      </c>
      <c r="H392" s="10">
        <v>0.66010000000000002</v>
      </c>
      <c r="I392" s="10">
        <v>4.3200000000000002E-2</v>
      </c>
      <c r="J392" s="16">
        <v>9.7386800000000003E-53</v>
      </c>
      <c r="K392" s="10">
        <v>-1.9689999999999999E-2</v>
      </c>
      <c r="L392" s="10">
        <v>2.9520000000000001E-2</v>
      </c>
      <c r="M392" s="10">
        <v>0.50470000000000004</v>
      </c>
      <c r="N392" s="17">
        <v>8.4021671895247799E-2</v>
      </c>
    </row>
    <row r="393" spans="1:14" x14ac:dyDescent="0.15">
      <c r="A393" s="29" t="s">
        <v>674</v>
      </c>
      <c r="B393" s="10" t="s">
        <v>649</v>
      </c>
      <c r="C393" s="10">
        <v>5</v>
      </c>
      <c r="D393" s="10">
        <v>55444683</v>
      </c>
      <c r="E393" s="10" t="s">
        <v>15</v>
      </c>
      <c r="F393" s="10" t="s">
        <v>19</v>
      </c>
      <c r="G393" s="10">
        <v>0.27979999999999999</v>
      </c>
      <c r="H393" s="10">
        <v>-0.1502</v>
      </c>
      <c r="I393" s="10">
        <v>2.8199999999999999E-2</v>
      </c>
      <c r="J393" s="16">
        <v>1.02499E-7</v>
      </c>
      <c r="K393" s="10">
        <v>-1.109E-3</v>
      </c>
      <c r="L393" s="10">
        <v>2.4709999999999999E-2</v>
      </c>
      <c r="M393" s="10">
        <v>0.96419999999999995</v>
      </c>
      <c r="N393" s="17">
        <v>9.0922357561567992E-3</v>
      </c>
    </row>
    <row r="394" spans="1:14" x14ac:dyDescent="0.15">
      <c r="A394" s="29" t="s">
        <v>674</v>
      </c>
      <c r="B394" s="10" t="s">
        <v>650</v>
      </c>
      <c r="C394" s="10">
        <v>7</v>
      </c>
      <c r="D394" s="10">
        <v>37418454</v>
      </c>
      <c r="E394" s="10" t="s">
        <v>19</v>
      </c>
      <c r="F394" s="10" t="s">
        <v>15</v>
      </c>
      <c r="G394" s="10">
        <v>0.1234</v>
      </c>
      <c r="H394" s="10">
        <v>0.18390000000000001</v>
      </c>
      <c r="I394" s="10">
        <v>3.8699999999999998E-2</v>
      </c>
      <c r="J394" s="16">
        <v>1.99899E-6</v>
      </c>
      <c r="K394" s="10">
        <v>-3.9949999999999999E-2</v>
      </c>
      <c r="L394" s="10">
        <v>3.4020000000000002E-2</v>
      </c>
      <c r="M394" s="10">
        <v>0.2404</v>
      </c>
      <c r="N394" s="17">
        <v>7.3166129291448003E-3</v>
      </c>
    </row>
    <row r="395" spans="1:14" x14ac:dyDescent="0.15">
      <c r="A395" s="29" t="s">
        <v>674</v>
      </c>
      <c r="B395" s="10" t="s">
        <v>651</v>
      </c>
      <c r="C395" s="10">
        <v>10</v>
      </c>
      <c r="D395" s="10">
        <v>6159991</v>
      </c>
      <c r="E395" s="10" t="s">
        <v>17</v>
      </c>
      <c r="F395" s="10" t="s">
        <v>14</v>
      </c>
      <c r="G395" s="10">
        <v>7.7509999999999996E-2</v>
      </c>
      <c r="H395" s="10">
        <v>0.23899999999999999</v>
      </c>
      <c r="I395" s="10">
        <v>4.7199999999999999E-2</v>
      </c>
      <c r="J395" s="16">
        <v>4.0300499999999997E-7</v>
      </c>
      <c r="K395" s="10">
        <v>-0.15640000000000001</v>
      </c>
      <c r="L395" s="10">
        <v>0.14419999999999999</v>
      </c>
      <c r="M395" s="10">
        <v>0.27810000000000001</v>
      </c>
      <c r="N395" s="17">
        <v>8.1685543209757995E-3</v>
      </c>
    </row>
    <row r="396" spans="1:14" x14ac:dyDescent="0.15">
      <c r="A396" s="29" t="s">
        <v>674</v>
      </c>
      <c r="B396" s="10" t="s">
        <v>652</v>
      </c>
      <c r="C396" s="10">
        <v>15</v>
      </c>
      <c r="D396" s="10">
        <v>46748119</v>
      </c>
      <c r="E396" s="10" t="s">
        <v>17</v>
      </c>
      <c r="F396" s="10" t="s">
        <v>15</v>
      </c>
      <c r="G396" s="10">
        <v>1.436E-2</v>
      </c>
      <c r="H396" s="10">
        <v>0.52690000000000003</v>
      </c>
      <c r="I396" s="10">
        <v>0.1082</v>
      </c>
      <c r="J396" s="16">
        <v>1.11099E-6</v>
      </c>
      <c r="K396" s="10">
        <v>1.738E-2</v>
      </c>
      <c r="L396" s="10">
        <v>0.1053</v>
      </c>
      <c r="M396" s="10">
        <v>0.86890000000000001</v>
      </c>
      <c r="N396" s="17">
        <v>7.8588527720626893E-3</v>
      </c>
    </row>
    <row r="397" spans="1:14" x14ac:dyDescent="0.15">
      <c r="A397" s="29" t="s">
        <v>674</v>
      </c>
      <c r="B397" s="10" t="s">
        <v>653</v>
      </c>
      <c r="C397" s="10">
        <v>6</v>
      </c>
      <c r="D397" s="10">
        <v>25412811</v>
      </c>
      <c r="E397" s="10" t="s">
        <v>15</v>
      </c>
      <c r="F397" s="10" t="s">
        <v>19</v>
      </c>
      <c r="G397" s="10">
        <v>0.86619999999999997</v>
      </c>
      <c r="H397" s="10">
        <v>-0.1777</v>
      </c>
      <c r="I397" s="10">
        <v>3.7199999999999997E-2</v>
      </c>
      <c r="J397" s="16">
        <v>1.77501E-6</v>
      </c>
      <c r="K397" s="10">
        <v>-1.7569999999999999E-2</v>
      </c>
      <c r="L397" s="10">
        <v>4.623E-2</v>
      </c>
      <c r="M397" s="10">
        <v>0.70400099999999999</v>
      </c>
      <c r="N397" s="17">
        <v>7.3194617248248002E-3</v>
      </c>
    </row>
    <row r="398" spans="1:14" x14ac:dyDescent="0.15">
      <c r="A398" s="29" t="s">
        <v>675</v>
      </c>
      <c r="B398" s="10" t="s">
        <v>636</v>
      </c>
      <c r="C398" s="10">
        <v>9</v>
      </c>
      <c r="D398" s="10">
        <v>127324135</v>
      </c>
      <c r="E398" s="10" t="s">
        <v>15</v>
      </c>
      <c r="F398" s="10" t="s">
        <v>19</v>
      </c>
      <c r="G398" s="10">
        <v>0.3468</v>
      </c>
      <c r="H398" s="10">
        <v>-0.13189999999999999</v>
      </c>
      <c r="I398" s="10">
        <v>2.6599999999999999E-2</v>
      </c>
      <c r="J398" s="16">
        <v>7.1400300000000004E-7</v>
      </c>
      <c r="K398" s="10">
        <v>3.1370000000000002E-2</v>
      </c>
      <c r="L398" s="10">
        <v>3.3829999999999999E-2</v>
      </c>
      <c r="M398" s="10">
        <v>0.35399999999999998</v>
      </c>
      <c r="N398" s="17">
        <v>7.8821528357472005E-3</v>
      </c>
    </row>
    <row r="399" spans="1:14" x14ac:dyDescent="0.15">
      <c r="A399" s="29" t="s">
        <v>676</v>
      </c>
      <c r="B399" s="10" t="s">
        <v>637</v>
      </c>
      <c r="C399" s="10">
        <v>12</v>
      </c>
      <c r="D399" s="10">
        <v>112273499</v>
      </c>
      <c r="E399" s="10" t="s">
        <v>14</v>
      </c>
      <c r="F399" s="10" t="s">
        <v>17</v>
      </c>
      <c r="G399" s="10">
        <v>0.38</v>
      </c>
      <c r="H399" s="10">
        <v>0.1555</v>
      </c>
      <c r="I399" s="10">
        <v>2.5999999999999999E-2</v>
      </c>
      <c r="J399" s="16">
        <v>2.1259800000000001E-9</v>
      </c>
      <c r="K399" s="10">
        <v>2.4E-2</v>
      </c>
      <c r="L399" s="10">
        <v>3.4930000000000003E-2</v>
      </c>
      <c r="M399" s="10">
        <v>0.49220000000000003</v>
      </c>
      <c r="N399" s="17">
        <v>1.13937338E-2</v>
      </c>
    </row>
    <row r="400" spans="1:14" x14ac:dyDescent="0.15">
      <c r="A400" s="29" t="s">
        <v>677</v>
      </c>
      <c r="B400" s="10" t="s">
        <v>638</v>
      </c>
      <c r="C400" s="10">
        <v>6</v>
      </c>
      <c r="D400" s="10">
        <v>27907372</v>
      </c>
      <c r="E400" s="10" t="s">
        <v>15</v>
      </c>
      <c r="F400" s="10" t="s">
        <v>19</v>
      </c>
      <c r="G400" s="10">
        <v>2.9090000000000001E-2</v>
      </c>
      <c r="H400" s="10">
        <v>0.60450000000000004</v>
      </c>
      <c r="I400" s="10">
        <v>7.8799999999999995E-2</v>
      </c>
      <c r="J400" s="16">
        <v>1.70608E-14</v>
      </c>
      <c r="K400" s="10">
        <v>1.6379999999999999E-2</v>
      </c>
      <c r="L400" s="10">
        <v>0.46179999999999999</v>
      </c>
      <c r="M400" s="10">
        <v>0.97170000000000001</v>
      </c>
      <c r="N400" s="17">
        <v>2.0641692377282E-2</v>
      </c>
    </row>
    <row r="401" spans="1:14" x14ac:dyDescent="0.15">
      <c r="A401" s="29" t="s">
        <v>678</v>
      </c>
      <c r="B401" s="10" t="s">
        <v>639</v>
      </c>
      <c r="C401" s="10">
        <v>2</v>
      </c>
      <c r="D401" s="10">
        <v>191953998</v>
      </c>
      <c r="E401" s="10" t="s">
        <v>17</v>
      </c>
      <c r="F401" s="10" t="s">
        <v>15</v>
      </c>
      <c r="G401" s="10">
        <v>0.2031</v>
      </c>
      <c r="H401" s="10">
        <v>0.16700000000000001</v>
      </c>
      <c r="I401" s="10">
        <v>3.15E-2</v>
      </c>
      <c r="J401" s="16">
        <v>1.1459900000000001E-7</v>
      </c>
      <c r="K401" s="10">
        <v>-4.4589999999999998E-2</v>
      </c>
      <c r="L401" s="10">
        <v>3.7620000000000001E-2</v>
      </c>
      <c r="M401" s="10">
        <v>0.2361</v>
      </c>
      <c r="N401" s="17">
        <v>9.0276910534200002E-3</v>
      </c>
    </row>
    <row r="402" spans="1:14" x14ac:dyDescent="0.15">
      <c r="A402" s="29" t="s">
        <v>679</v>
      </c>
      <c r="B402" s="10" t="s">
        <v>640</v>
      </c>
      <c r="C402" s="10">
        <v>2</v>
      </c>
      <c r="D402" s="10">
        <v>10667035</v>
      </c>
      <c r="E402" s="10" t="s">
        <v>14</v>
      </c>
      <c r="F402" s="10" t="s">
        <v>19</v>
      </c>
      <c r="G402" s="10">
        <v>0.23880000000000001</v>
      </c>
      <c r="H402" s="10">
        <v>0.1419</v>
      </c>
      <c r="I402" s="10">
        <v>3.0300000000000001E-2</v>
      </c>
      <c r="J402" s="16">
        <v>2.712E-6</v>
      </c>
      <c r="K402" s="10">
        <v>-7.732E-2</v>
      </c>
      <c r="L402" s="10">
        <v>3.9800000000000002E-2</v>
      </c>
      <c r="M402" s="10">
        <v>5.2190300000000002E-2</v>
      </c>
      <c r="N402" s="17">
        <v>7.3202832961632002E-3</v>
      </c>
    </row>
    <row r="403" spans="1:14" x14ac:dyDescent="0.15">
      <c r="A403" s="29" t="s">
        <v>680</v>
      </c>
      <c r="B403" s="10" t="s">
        <v>641</v>
      </c>
      <c r="C403" s="10">
        <v>20</v>
      </c>
      <c r="D403" s="10">
        <v>15691240</v>
      </c>
      <c r="E403" s="10" t="s">
        <v>15</v>
      </c>
      <c r="F403" s="10" t="s">
        <v>19</v>
      </c>
      <c r="G403" s="10">
        <v>0.95109999999999995</v>
      </c>
      <c r="H403" s="10">
        <v>0.28210000000000002</v>
      </c>
      <c r="I403" s="10">
        <v>5.9799999999999999E-2</v>
      </c>
      <c r="J403" s="16">
        <v>2.3730099999999998E-6</v>
      </c>
      <c r="K403" s="10">
        <v>-5.6320000000000002E-2</v>
      </c>
      <c r="L403" s="10">
        <v>5.6989999999999999E-2</v>
      </c>
      <c r="M403" s="10">
        <v>0.3231</v>
      </c>
      <c r="N403" s="17">
        <v>7.4023771536078104E-3</v>
      </c>
    </row>
    <row r="404" spans="1:14" x14ac:dyDescent="0.15">
      <c r="A404" s="29" t="s">
        <v>681</v>
      </c>
      <c r="B404" s="10" t="s">
        <v>642</v>
      </c>
      <c r="C404" s="10">
        <v>1</v>
      </c>
      <c r="D404" s="10">
        <v>114377568</v>
      </c>
      <c r="E404" s="10" t="s">
        <v>19</v>
      </c>
      <c r="F404" s="10" t="s">
        <v>15</v>
      </c>
      <c r="G404" s="10">
        <v>0.8518</v>
      </c>
      <c r="H404" s="10">
        <v>-0.4017</v>
      </c>
      <c r="I404" s="10">
        <v>3.6499999999999998E-2</v>
      </c>
      <c r="J404" s="16">
        <v>3.4150700000000002E-28</v>
      </c>
      <c r="K404" s="10">
        <v>0.15379999999999999</v>
      </c>
      <c r="L404" s="10">
        <v>0.13</v>
      </c>
      <c r="M404" s="10">
        <v>0.23710000000000001</v>
      </c>
      <c r="N404" s="17">
        <v>4.07398568356728E-2</v>
      </c>
    </row>
    <row r="405" spans="1:14" x14ac:dyDescent="0.15">
      <c r="A405" s="29" t="s">
        <v>682</v>
      </c>
      <c r="B405" s="10" t="s">
        <v>643</v>
      </c>
      <c r="C405" s="10">
        <v>6</v>
      </c>
      <c r="D405" s="10">
        <v>30222566</v>
      </c>
      <c r="E405" s="10" t="s">
        <v>17</v>
      </c>
      <c r="F405" s="10" t="s">
        <v>14</v>
      </c>
      <c r="G405" s="10">
        <v>0.48749999999999999</v>
      </c>
      <c r="H405" s="10">
        <v>0.25940000000000002</v>
      </c>
      <c r="I405" s="10">
        <v>2.7099999999999999E-2</v>
      </c>
      <c r="J405" s="16">
        <v>1.1051E-21</v>
      </c>
      <c r="K405" s="10">
        <v>-2.163E-2</v>
      </c>
      <c r="L405" s="10">
        <v>4.2009999999999999E-2</v>
      </c>
      <c r="M405" s="10">
        <v>0.60670000000000002</v>
      </c>
      <c r="N405" s="17">
        <v>3.3623152387500001E-2</v>
      </c>
    </row>
    <row r="406" spans="1:14" x14ac:dyDescent="0.15">
      <c r="A406" s="29" t="s">
        <v>683</v>
      </c>
      <c r="B406" s="10" t="s">
        <v>645</v>
      </c>
      <c r="C406" s="10">
        <v>5</v>
      </c>
      <c r="D406" s="10">
        <v>201824</v>
      </c>
      <c r="E406" s="10" t="s">
        <v>14</v>
      </c>
      <c r="F406" s="10" t="s">
        <v>17</v>
      </c>
      <c r="G406" s="10">
        <v>0.14349999999999999</v>
      </c>
      <c r="H406" s="10">
        <v>0.1691</v>
      </c>
      <c r="I406" s="10">
        <v>3.61E-2</v>
      </c>
      <c r="J406" s="16">
        <v>2.80298E-6</v>
      </c>
      <c r="K406" s="10">
        <v>-5.9439999999999996E-3</v>
      </c>
      <c r="L406" s="10">
        <v>6.225E-2</v>
      </c>
      <c r="M406" s="10">
        <v>0.92390000000000005</v>
      </c>
      <c r="N406" s="17">
        <v>7.0290475175549998E-3</v>
      </c>
    </row>
    <row r="407" spans="1:14" x14ac:dyDescent="0.15">
      <c r="A407" s="29" t="s">
        <v>684</v>
      </c>
      <c r="B407" s="10" t="s">
        <v>646</v>
      </c>
      <c r="C407" s="10">
        <v>4</v>
      </c>
      <c r="D407" s="10">
        <v>130463653</v>
      </c>
      <c r="E407" s="10" t="s">
        <v>17</v>
      </c>
      <c r="F407" s="10" t="s">
        <v>14</v>
      </c>
      <c r="G407" s="10">
        <v>0.43559999999999999</v>
      </c>
      <c r="H407" s="10">
        <v>-0.11849999999999999</v>
      </c>
      <c r="I407" s="10">
        <v>2.5499999999999998E-2</v>
      </c>
      <c r="J407" s="16">
        <v>3.3180299999999998E-6</v>
      </c>
      <c r="K407" s="10">
        <v>-1.6230000000000001E-3</v>
      </c>
      <c r="L407" s="10">
        <v>3.4779999999999998E-2</v>
      </c>
      <c r="M407" s="10">
        <v>0.96279999999999999</v>
      </c>
      <c r="N407" s="17">
        <v>6.9046484680800003E-3</v>
      </c>
    </row>
    <row r="408" spans="1:14" x14ac:dyDescent="0.15">
      <c r="A408" s="29" t="s">
        <v>685</v>
      </c>
      <c r="B408" s="10" t="s">
        <v>647</v>
      </c>
      <c r="C408" s="10">
        <v>3</v>
      </c>
      <c r="D408" s="10">
        <v>147788638</v>
      </c>
      <c r="E408" s="10" t="s">
        <v>15</v>
      </c>
      <c r="F408" s="10" t="s">
        <v>17</v>
      </c>
      <c r="G408" s="10">
        <v>8.949E-2</v>
      </c>
      <c r="H408" s="10">
        <v>0.2235</v>
      </c>
      <c r="I408" s="10">
        <v>4.4699999999999997E-2</v>
      </c>
      <c r="J408" s="16">
        <v>5.8859999999999996E-7</v>
      </c>
      <c r="K408" s="10">
        <v>5.9859999999999997E-2</v>
      </c>
      <c r="L408" s="10">
        <v>5.1950000000000003E-2</v>
      </c>
      <c r="M408" s="10">
        <v>0.24940000000000001</v>
      </c>
      <c r="N408" s="17">
        <v>8.1403725029395493E-3</v>
      </c>
    </row>
    <row r="409" spans="1:14" x14ac:dyDescent="0.15">
      <c r="A409" s="29" t="s">
        <v>686</v>
      </c>
      <c r="B409" s="10" t="s">
        <v>648</v>
      </c>
      <c r="C409" s="10">
        <v>6</v>
      </c>
      <c r="D409" s="10">
        <v>31394424</v>
      </c>
      <c r="E409" s="10" t="s">
        <v>14</v>
      </c>
      <c r="F409" s="10" t="s">
        <v>17</v>
      </c>
      <c r="G409" s="10">
        <v>0.1081</v>
      </c>
      <c r="H409" s="10">
        <v>0.66010000000000002</v>
      </c>
      <c r="I409" s="10">
        <v>4.3200000000000002E-2</v>
      </c>
      <c r="J409" s="16">
        <v>9.7386800000000003E-53</v>
      </c>
      <c r="K409" s="10">
        <v>-7.6700000000000004E-2</v>
      </c>
      <c r="L409" s="10">
        <v>4.2099999999999999E-2</v>
      </c>
      <c r="M409" s="10">
        <v>6.86499E-2</v>
      </c>
      <c r="N409" s="17">
        <v>8.4021671895247799E-2</v>
      </c>
    </row>
    <row r="410" spans="1:14" x14ac:dyDescent="0.15">
      <c r="A410" s="29" t="s">
        <v>687</v>
      </c>
      <c r="B410" s="10" t="s">
        <v>649</v>
      </c>
      <c r="C410" s="10">
        <v>5</v>
      </c>
      <c r="D410" s="10">
        <v>55444683</v>
      </c>
      <c r="E410" s="10" t="s">
        <v>15</v>
      </c>
      <c r="F410" s="10" t="s">
        <v>19</v>
      </c>
      <c r="G410" s="10">
        <v>0.27979999999999999</v>
      </c>
      <c r="H410" s="10">
        <v>-0.1502</v>
      </c>
      <c r="I410" s="10">
        <v>2.8199999999999999E-2</v>
      </c>
      <c r="J410" s="16">
        <v>1.02499E-7</v>
      </c>
      <c r="K410" s="10">
        <v>-6.0600000000000003E-3</v>
      </c>
      <c r="L410" s="10">
        <v>3.4340000000000002E-2</v>
      </c>
      <c r="M410" s="10">
        <v>0.8599</v>
      </c>
      <c r="N410" s="17">
        <v>9.0922357561567992E-3</v>
      </c>
    </row>
    <row r="411" spans="1:14" x14ac:dyDescent="0.15">
      <c r="A411" s="29" t="s">
        <v>688</v>
      </c>
      <c r="B411" s="10" t="s">
        <v>650</v>
      </c>
      <c r="C411" s="10">
        <v>7</v>
      </c>
      <c r="D411" s="10">
        <v>37418454</v>
      </c>
      <c r="E411" s="10" t="s">
        <v>19</v>
      </c>
      <c r="F411" s="10" t="s">
        <v>15</v>
      </c>
      <c r="G411" s="10">
        <v>0.1234</v>
      </c>
      <c r="H411" s="10">
        <v>0.18390000000000001</v>
      </c>
      <c r="I411" s="10">
        <v>3.8699999999999998E-2</v>
      </c>
      <c r="J411" s="16">
        <v>1.99899E-6</v>
      </c>
      <c r="K411" s="10">
        <v>-1.7399999999999999E-2</v>
      </c>
      <c r="L411" s="10">
        <v>4.7539999999999999E-2</v>
      </c>
      <c r="M411" s="10">
        <v>0.71430099999999996</v>
      </c>
      <c r="N411" s="17">
        <v>7.3166129291448003E-3</v>
      </c>
    </row>
    <row r="412" spans="1:14" x14ac:dyDescent="0.15">
      <c r="A412" s="29" t="s">
        <v>689</v>
      </c>
      <c r="B412" s="10" t="s">
        <v>651</v>
      </c>
      <c r="C412" s="10">
        <v>10</v>
      </c>
      <c r="D412" s="10">
        <v>6159991</v>
      </c>
      <c r="E412" s="10" t="s">
        <v>17</v>
      </c>
      <c r="F412" s="10" t="s">
        <v>14</v>
      </c>
      <c r="G412" s="10">
        <v>7.7509999999999996E-2</v>
      </c>
      <c r="H412" s="10">
        <v>0.23899999999999999</v>
      </c>
      <c r="I412" s="10">
        <v>4.7199999999999999E-2</v>
      </c>
      <c r="J412" s="16">
        <v>4.0300499999999997E-7</v>
      </c>
      <c r="K412" s="10">
        <v>0.3286</v>
      </c>
      <c r="L412" s="10">
        <v>0.17660000000000001</v>
      </c>
      <c r="M412" s="10">
        <v>6.2920199999999996E-2</v>
      </c>
      <c r="N412" s="17">
        <v>8.1685543209757995E-3</v>
      </c>
    </row>
    <row r="413" spans="1:14" x14ac:dyDescent="0.15">
      <c r="A413" s="29" t="s">
        <v>690</v>
      </c>
      <c r="B413" s="10" t="s">
        <v>652</v>
      </c>
      <c r="C413" s="10">
        <v>15</v>
      </c>
      <c r="D413" s="10">
        <v>46748119</v>
      </c>
      <c r="E413" s="10" t="s">
        <v>17</v>
      </c>
      <c r="F413" s="10" t="s">
        <v>15</v>
      </c>
      <c r="G413" s="10">
        <v>1.436E-2</v>
      </c>
      <c r="H413" s="10">
        <v>0.52690000000000003</v>
      </c>
      <c r="I413" s="10">
        <v>0.1082</v>
      </c>
      <c r="J413" s="16">
        <v>1.11099E-6</v>
      </c>
      <c r="K413" s="10">
        <v>1.3350000000000001E-2</v>
      </c>
      <c r="L413" s="10">
        <v>0.14369999999999999</v>
      </c>
      <c r="M413" s="10">
        <v>0.92600000000000005</v>
      </c>
      <c r="N413" s="17">
        <v>7.8588527720626893E-3</v>
      </c>
    </row>
    <row r="414" spans="1:14" x14ac:dyDescent="0.15">
      <c r="A414" s="29" t="s">
        <v>691</v>
      </c>
      <c r="B414" s="10" t="s">
        <v>653</v>
      </c>
      <c r="C414" s="10">
        <v>6</v>
      </c>
      <c r="D414" s="10">
        <v>25412811</v>
      </c>
      <c r="E414" s="10" t="s">
        <v>15</v>
      </c>
      <c r="F414" s="10" t="s">
        <v>19</v>
      </c>
      <c r="G414" s="10">
        <v>0.86619999999999997</v>
      </c>
      <c r="H414" s="10">
        <v>-0.1777</v>
      </c>
      <c r="I414" s="10">
        <v>3.7199999999999997E-2</v>
      </c>
      <c r="J414" s="16">
        <v>1.77501E-6</v>
      </c>
      <c r="K414" s="10">
        <v>2.325E-2</v>
      </c>
      <c r="L414" s="10">
        <v>6.4170000000000005E-2</v>
      </c>
      <c r="M414" s="10">
        <v>0.71709999999999996</v>
      </c>
      <c r="N414" s="17">
        <v>7.3194617248248002E-3</v>
      </c>
    </row>
    <row r="415" spans="1:14" x14ac:dyDescent="0.15">
      <c r="A415" s="29" t="s">
        <v>692</v>
      </c>
      <c r="B415" s="10" t="s">
        <v>636</v>
      </c>
      <c r="C415" s="10">
        <v>9</v>
      </c>
      <c r="D415" s="10">
        <v>127324135</v>
      </c>
      <c r="E415" s="10" t="s">
        <v>15</v>
      </c>
      <c r="F415" s="10" t="s">
        <v>19</v>
      </c>
      <c r="G415" s="10">
        <v>0.3468</v>
      </c>
      <c r="H415" s="10">
        <v>-0.13189999999999999</v>
      </c>
      <c r="I415" s="10">
        <v>2.6599999999999999E-2</v>
      </c>
      <c r="J415" s="16">
        <v>7.1400300000000004E-7</v>
      </c>
      <c r="K415" s="10">
        <v>1.234E-2</v>
      </c>
      <c r="L415" s="10">
        <v>2.7099999999999999E-2</v>
      </c>
      <c r="M415" s="10">
        <v>0.64890000000000003</v>
      </c>
      <c r="N415" s="17">
        <v>7.8821528357472005E-3</v>
      </c>
    </row>
    <row r="416" spans="1:14" x14ac:dyDescent="0.15">
      <c r="A416" s="29" t="s">
        <v>692</v>
      </c>
      <c r="B416" s="10" t="s">
        <v>637</v>
      </c>
      <c r="C416" s="10">
        <v>12</v>
      </c>
      <c r="D416" s="10">
        <v>112273499</v>
      </c>
      <c r="E416" s="10" t="s">
        <v>14</v>
      </c>
      <c r="F416" s="10" t="s">
        <v>17</v>
      </c>
      <c r="G416" s="10">
        <v>0.38</v>
      </c>
      <c r="H416" s="10">
        <v>0.1555</v>
      </c>
      <c r="I416" s="10">
        <v>2.5999999999999999E-2</v>
      </c>
      <c r="J416" s="16">
        <v>2.1259800000000001E-9</v>
      </c>
      <c r="K416" s="10">
        <v>1.985E-2</v>
      </c>
      <c r="L416" s="10">
        <v>2.8799999999999999E-2</v>
      </c>
      <c r="M416" s="10">
        <v>0.49080099999999999</v>
      </c>
      <c r="N416" s="17">
        <v>1.13937338E-2</v>
      </c>
    </row>
    <row r="417" spans="1:14" x14ac:dyDescent="0.15">
      <c r="A417" s="29" t="s">
        <v>692</v>
      </c>
      <c r="B417" s="10" t="s">
        <v>638</v>
      </c>
      <c r="C417" s="10">
        <v>6</v>
      </c>
      <c r="D417" s="10">
        <v>27907372</v>
      </c>
      <c r="E417" s="10" t="s">
        <v>15</v>
      </c>
      <c r="F417" s="10" t="s">
        <v>19</v>
      </c>
      <c r="G417" s="10">
        <v>2.9090000000000001E-2</v>
      </c>
      <c r="H417" s="10">
        <v>0.60450000000000004</v>
      </c>
      <c r="I417" s="10">
        <v>7.8799999999999995E-2</v>
      </c>
      <c r="J417" s="16">
        <v>1.70608E-14</v>
      </c>
      <c r="K417" s="10">
        <v>0.1457</v>
      </c>
      <c r="L417" s="10">
        <v>0.33679999999999999</v>
      </c>
      <c r="M417" s="10">
        <v>0.66539999999999999</v>
      </c>
      <c r="N417" s="17">
        <v>2.0641692377282E-2</v>
      </c>
    </row>
    <row r="418" spans="1:14" x14ac:dyDescent="0.15">
      <c r="A418" s="29" t="s">
        <v>692</v>
      </c>
      <c r="B418" s="10" t="s">
        <v>639</v>
      </c>
      <c r="C418" s="10">
        <v>2</v>
      </c>
      <c r="D418" s="10">
        <v>191953998</v>
      </c>
      <c r="E418" s="10" t="s">
        <v>17</v>
      </c>
      <c r="F418" s="10" t="s">
        <v>15</v>
      </c>
      <c r="G418" s="10">
        <v>0.2031</v>
      </c>
      <c r="H418" s="10">
        <v>0.16700000000000001</v>
      </c>
      <c r="I418" s="10">
        <v>3.15E-2</v>
      </c>
      <c r="J418" s="16">
        <v>1.1459900000000001E-7</v>
      </c>
      <c r="K418" s="10">
        <v>-4.0660000000000002E-2</v>
      </c>
      <c r="L418" s="10">
        <v>3.0710000000000001E-2</v>
      </c>
      <c r="M418" s="10">
        <v>0.1857</v>
      </c>
      <c r="N418" s="17">
        <v>9.0276910534200002E-3</v>
      </c>
    </row>
    <row r="419" spans="1:14" x14ac:dyDescent="0.15">
      <c r="A419" s="29" t="s">
        <v>692</v>
      </c>
      <c r="B419" s="10" t="s">
        <v>640</v>
      </c>
      <c r="C419" s="10">
        <v>2</v>
      </c>
      <c r="D419" s="10">
        <v>10667035</v>
      </c>
      <c r="E419" s="10" t="s">
        <v>14</v>
      </c>
      <c r="F419" s="10" t="s">
        <v>19</v>
      </c>
      <c r="G419" s="10">
        <v>0.23880000000000001</v>
      </c>
      <c r="H419" s="10">
        <v>0.1419</v>
      </c>
      <c r="I419" s="10">
        <v>3.0300000000000001E-2</v>
      </c>
      <c r="J419" s="16">
        <v>2.712E-6</v>
      </c>
      <c r="K419" s="10">
        <v>2.734E-2</v>
      </c>
      <c r="L419" s="10">
        <v>3.2599999999999997E-2</v>
      </c>
      <c r="M419" s="10">
        <v>0.4017</v>
      </c>
      <c r="N419" s="17">
        <v>7.3202832961632002E-3</v>
      </c>
    </row>
    <row r="420" spans="1:14" x14ac:dyDescent="0.15">
      <c r="A420" s="29" t="s">
        <v>692</v>
      </c>
      <c r="B420" s="10" t="s">
        <v>641</v>
      </c>
      <c r="C420" s="10">
        <v>20</v>
      </c>
      <c r="D420" s="10">
        <v>15691240</v>
      </c>
      <c r="E420" s="10" t="s">
        <v>15</v>
      </c>
      <c r="F420" s="10" t="s">
        <v>19</v>
      </c>
      <c r="G420" s="10">
        <v>0.95109999999999995</v>
      </c>
      <c r="H420" s="10">
        <v>0.28210000000000002</v>
      </c>
      <c r="I420" s="10">
        <v>5.9799999999999999E-2</v>
      </c>
      <c r="J420" s="16">
        <v>2.3730099999999998E-6</v>
      </c>
      <c r="K420" s="10">
        <v>-3.1780000000000003E-2</v>
      </c>
      <c r="L420" s="10">
        <v>4.5310000000000003E-2</v>
      </c>
      <c r="M420" s="10">
        <v>0.48320000000000002</v>
      </c>
      <c r="N420" s="17">
        <v>7.4023771536078104E-3</v>
      </c>
    </row>
    <row r="421" spans="1:14" x14ac:dyDescent="0.15">
      <c r="A421" s="29" t="s">
        <v>692</v>
      </c>
      <c r="B421" s="10" t="s">
        <v>642</v>
      </c>
      <c r="C421" s="10">
        <v>1</v>
      </c>
      <c r="D421" s="10">
        <v>114377568</v>
      </c>
      <c r="E421" s="10" t="s">
        <v>19</v>
      </c>
      <c r="F421" s="10" t="s">
        <v>15</v>
      </c>
      <c r="G421" s="10">
        <v>0.8518</v>
      </c>
      <c r="H421" s="10">
        <v>-0.4017</v>
      </c>
      <c r="I421" s="10">
        <v>3.6499999999999998E-2</v>
      </c>
      <c r="J421" s="16">
        <v>3.4150700000000002E-28</v>
      </c>
      <c r="K421" s="10">
        <v>0.19689999999999999</v>
      </c>
      <c r="L421" s="10">
        <v>0.10299999999999999</v>
      </c>
      <c r="M421" s="10">
        <v>5.6160399999999999E-2</v>
      </c>
      <c r="N421" s="17">
        <v>4.07398568356728E-2</v>
      </c>
    </row>
    <row r="422" spans="1:14" x14ac:dyDescent="0.15">
      <c r="A422" s="29" t="s">
        <v>692</v>
      </c>
      <c r="B422" s="10" t="s">
        <v>643</v>
      </c>
      <c r="C422" s="10">
        <v>6</v>
      </c>
      <c r="D422" s="10">
        <v>30222566</v>
      </c>
      <c r="E422" s="10" t="s">
        <v>17</v>
      </c>
      <c r="F422" s="10" t="s">
        <v>14</v>
      </c>
      <c r="G422" s="10">
        <v>0.48749999999999999</v>
      </c>
      <c r="H422" s="10">
        <v>0.25940000000000002</v>
      </c>
      <c r="I422" s="10">
        <v>2.7099999999999999E-2</v>
      </c>
      <c r="J422" s="16">
        <v>1.1051E-21</v>
      </c>
      <c r="K422" s="10">
        <v>-1.5389999999999999E-2</v>
      </c>
      <c r="L422" s="10">
        <v>3.4860000000000002E-2</v>
      </c>
      <c r="M422" s="10">
        <v>0.65890099999999996</v>
      </c>
      <c r="N422" s="17">
        <v>3.3623152387500001E-2</v>
      </c>
    </row>
    <row r="423" spans="1:14" x14ac:dyDescent="0.15">
      <c r="A423" s="29" t="s">
        <v>692</v>
      </c>
      <c r="B423" s="10" t="s">
        <v>644</v>
      </c>
      <c r="C423" s="10">
        <v>6</v>
      </c>
      <c r="D423" s="10">
        <v>32561370</v>
      </c>
      <c r="E423" s="10" t="s">
        <v>19</v>
      </c>
      <c r="F423" s="10" t="s">
        <v>14</v>
      </c>
      <c r="G423" s="10">
        <v>0.33939999999999998</v>
      </c>
      <c r="H423" s="10">
        <v>0.61850000000000005</v>
      </c>
      <c r="I423" s="10">
        <v>3.5200000000000002E-2</v>
      </c>
      <c r="J423" s="16">
        <v>4.4371100000000001E-69</v>
      </c>
      <c r="K423" s="10">
        <v>-7.8609999999999999E-2</v>
      </c>
      <c r="L423" s="10">
        <v>3.2539999999999999E-2</v>
      </c>
      <c r="M423" s="10">
        <v>1.5760099999999999E-2</v>
      </c>
      <c r="N423" s="17">
        <v>0.17153779014557999</v>
      </c>
    </row>
    <row r="424" spans="1:14" x14ac:dyDescent="0.15">
      <c r="A424" s="29" t="s">
        <v>692</v>
      </c>
      <c r="B424" s="10" t="s">
        <v>645</v>
      </c>
      <c r="C424" s="10">
        <v>5</v>
      </c>
      <c r="D424" s="10">
        <v>201824</v>
      </c>
      <c r="E424" s="10" t="s">
        <v>14</v>
      </c>
      <c r="F424" s="10" t="s">
        <v>17</v>
      </c>
      <c r="G424" s="10">
        <v>0.14349999999999999</v>
      </c>
      <c r="H424" s="10">
        <v>0.1691</v>
      </c>
      <c r="I424" s="10">
        <v>3.61E-2</v>
      </c>
      <c r="J424" s="16">
        <v>2.80298E-6</v>
      </c>
      <c r="K424" s="10">
        <v>-4.4679999999999997E-2</v>
      </c>
      <c r="L424" s="10">
        <v>4.8219999999999999E-2</v>
      </c>
      <c r="M424" s="10">
        <v>0.35420000000000001</v>
      </c>
      <c r="N424" s="17">
        <v>7.0290475175549998E-3</v>
      </c>
    </row>
    <row r="425" spans="1:14" x14ac:dyDescent="0.15">
      <c r="A425" s="29" t="s">
        <v>692</v>
      </c>
      <c r="B425" s="10" t="s">
        <v>646</v>
      </c>
      <c r="C425" s="10">
        <v>4</v>
      </c>
      <c r="D425" s="10">
        <v>130463653</v>
      </c>
      <c r="E425" s="10" t="s">
        <v>17</v>
      </c>
      <c r="F425" s="10" t="s">
        <v>14</v>
      </c>
      <c r="G425" s="10">
        <v>0.43559999999999999</v>
      </c>
      <c r="H425" s="10">
        <v>-0.11849999999999999</v>
      </c>
      <c r="I425" s="10">
        <v>2.5499999999999998E-2</v>
      </c>
      <c r="J425" s="16">
        <v>3.3180299999999998E-6</v>
      </c>
      <c r="K425" s="10">
        <v>-7.724E-3</v>
      </c>
      <c r="L425" s="10">
        <v>2.7650000000000001E-2</v>
      </c>
      <c r="M425" s="10">
        <v>0.78000100000000006</v>
      </c>
      <c r="N425" s="17">
        <v>6.9046484680800003E-3</v>
      </c>
    </row>
    <row r="426" spans="1:14" x14ac:dyDescent="0.15">
      <c r="A426" s="29" t="s">
        <v>692</v>
      </c>
      <c r="B426" s="10" t="s">
        <v>647</v>
      </c>
      <c r="C426" s="10">
        <v>3</v>
      </c>
      <c r="D426" s="10">
        <v>147788638</v>
      </c>
      <c r="E426" s="10" t="s">
        <v>15</v>
      </c>
      <c r="F426" s="10" t="s">
        <v>17</v>
      </c>
      <c r="G426" s="10">
        <v>8.949E-2</v>
      </c>
      <c r="H426" s="10">
        <v>0.2235</v>
      </c>
      <c r="I426" s="10">
        <v>4.4699999999999997E-2</v>
      </c>
      <c r="J426" s="16">
        <v>5.8859999999999996E-7</v>
      </c>
      <c r="K426" s="10">
        <v>3.0159999999999999E-2</v>
      </c>
      <c r="L426" s="10">
        <v>4.2529999999999998E-2</v>
      </c>
      <c r="M426" s="10">
        <v>0.4783</v>
      </c>
      <c r="N426" s="17">
        <v>8.1403725029395493E-3</v>
      </c>
    </row>
    <row r="427" spans="1:14" x14ac:dyDescent="0.15">
      <c r="A427" s="29" t="s">
        <v>692</v>
      </c>
      <c r="B427" s="10" t="s">
        <v>648</v>
      </c>
      <c r="C427" s="10">
        <v>6</v>
      </c>
      <c r="D427" s="10">
        <v>31394424</v>
      </c>
      <c r="E427" s="10" t="s">
        <v>14</v>
      </c>
      <c r="F427" s="10" t="s">
        <v>17</v>
      </c>
      <c r="G427" s="10">
        <v>0.1081</v>
      </c>
      <c r="H427" s="10">
        <v>0.66010000000000002</v>
      </c>
      <c r="I427" s="10">
        <v>4.3200000000000002E-2</v>
      </c>
      <c r="J427" s="16">
        <v>9.7386800000000003E-53</v>
      </c>
      <c r="K427" s="10">
        <v>-2.247E-2</v>
      </c>
      <c r="L427" s="10">
        <v>3.6020000000000003E-2</v>
      </c>
      <c r="M427" s="10">
        <v>0.53280000000000005</v>
      </c>
      <c r="N427" s="17">
        <v>8.4021671895247799E-2</v>
      </c>
    </row>
    <row r="428" spans="1:14" x14ac:dyDescent="0.15">
      <c r="A428" s="29" t="s">
        <v>692</v>
      </c>
      <c r="B428" s="10" t="s">
        <v>649</v>
      </c>
      <c r="C428" s="10">
        <v>5</v>
      </c>
      <c r="D428" s="10">
        <v>55444683</v>
      </c>
      <c r="E428" s="10" t="s">
        <v>15</v>
      </c>
      <c r="F428" s="10" t="s">
        <v>19</v>
      </c>
      <c r="G428" s="10">
        <v>0.27979999999999999</v>
      </c>
      <c r="H428" s="10">
        <v>-0.1502</v>
      </c>
      <c r="I428" s="10">
        <v>2.8199999999999999E-2</v>
      </c>
      <c r="J428" s="16">
        <v>1.02499E-7</v>
      </c>
      <c r="K428" s="10">
        <v>9.3530000000000002E-3</v>
      </c>
      <c r="L428" s="10">
        <v>2.784E-2</v>
      </c>
      <c r="M428" s="10">
        <v>0.73699899999999996</v>
      </c>
      <c r="N428" s="17">
        <v>9.0922357561567992E-3</v>
      </c>
    </row>
    <row r="429" spans="1:14" x14ac:dyDescent="0.15">
      <c r="A429" s="29" t="s">
        <v>692</v>
      </c>
      <c r="B429" s="10" t="s">
        <v>650</v>
      </c>
      <c r="C429" s="10">
        <v>7</v>
      </c>
      <c r="D429" s="10">
        <v>37418454</v>
      </c>
      <c r="E429" s="10" t="s">
        <v>19</v>
      </c>
      <c r="F429" s="10" t="s">
        <v>15</v>
      </c>
      <c r="G429" s="10">
        <v>0.1234</v>
      </c>
      <c r="H429" s="10">
        <v>0.18390000000000001</v>
      </c>
      <c r="I429" s="10">
        <v>3.8699999999999998E-2</v>
      </c>
      <c r="J429" s="16">
        <v>1.99899E-6</v>
      </c>
      <c r="K429" s="10">
        <v>-4.3450000000000003E-2</v>
      </c>
      <c r="L429" s="10">
        <v>3.7940000000000002E-2</v>
      </c>
      <c r="M429" s="10">
        <v>0.25219999999999998</v>
      </c>
      <c r="N429" s="17">
        <v>7.3166129291448003E-3</v>
      </c>
    </row>
    <row r="430" spans="1:14" x14ac:dyDescent="0.15">
      <c r="A430" s="29" t="s">
        <v>692</v>
      </c>
      <c r="B430" s="10" t="s">
        <v>651</v>
      </c>
      <c r="C430" s="10">
        <v>10</v>
      </c>
      <c r="D430" s="10">
        <v>6159991</v>
      </c>
      <c r="E430" s="10" t="s">
        <v>17</v>
      </c>
      <c r="F430" s="10" t="s">
        <v>14</v>
      </c>
      <c r="G430" s="10">
        <v>7.7509999999999996E-2</v>
      </c>
      <c r="H430" s="10">
        <v>0.23899999999999999</v>
      </c>
      <c r="I430" s="10">
        <v>4.7199999999999999E-2</v>
      </c>
      <c r="J430" s="16">
        <v>4.0300499999999997E-7</v>
      </c>
      <c r="K430" s="10">
        <v>0.2487</v>
      </c>
      <c r="L430" s="10">
        <v>0.19040000000000001</v>
      </c>
      <c r="M430" s="10">
        <v>0.1915</v>
      </c>
      <c r="N430" s="17">
        <v>8.1685543209757995E-3</v>
      </c>
    </row>
    <row r="431" spans="1:14" x14ac:dyDescent="0.15">
      <c r="A431" s="29" t="s">
        <v>692</v>
      </c>
      <c r="B431" s="10" t="s">
        <v>652</v>
      </c>
      <c r="C431" s="10">
        <v>15</v>
      </c>
      <c r="D431" s="10">
        <v>46748119</v>
      </c>
      <c r="E431" s="10" t="s">
        <v>17</v>
      </c>
      <c r="F431" s="10" t="s">
        <v>15</v>
      </c>
      <c r="G431" s="10">
        <v>1.436E-2</v>
      </c>
      <c r="H431" s="10">
        <v>0.52690000000000003</v>
      </c>
      <c r="I431" s="10">
        <v>0.1082</v>
      </c>
      <c r="J431" s="16">
        <v>1.11099E-6</v>
      </c>
      <c r="K431" s="10">
        <v>7.3169999999999999E-2</v>
      </c>
      <c r="L431" s="10">
        <v>0.1192</v>
      </c>
      <c r="M431" s="10">
        <v>0.53949899999999995</v>
      </c>
      <c r="N431" s="17">
        <v>7.8588527720626893E-3</v>
      </c>
    </row>
    <row r="432" spans="1:14" x14ac:dyDescent="0.15">
      <c r="A432" s="29" t="s">
        <v>692</v>
      </c>
      <c r="B432" s="10" t="s">
        <v>653</v>
      </c>
      <c r="C432" s="10">
        <v>6</v>
      </c>
      <c r="D432" s="10">
        <v>25412811</v>
      </c>
      <c r="E432" s="10" t="s">
        <v>15</v>
      </c>
      <c r="F432" s="10" t="s">
        <v>19</v>
      </c>
      <c r="G432" s="10">
        <v>0.86619999999999997</v>
      </c>
      <c r="H432" s="10">
        <v>-0.1777</v>
      </c>
      <c r="I432" s="10">
        <v>3.7199999999999997E-2</v>
      </c>
      <c r="J432" s="16">
        <v>1.77501E-6</v>
      </c>
      <c r="K432" s="10">
        <v>-1.1010000000000001E-2</v>
      </c>
      <c r="L432" s="10">
        <v>5.2920000000000002E-2</v>
      </c>
      <c r="M432" s="10">
        <v>0.83520000000000005</v>
      </c>
      <c r="N432" s="17">
        <v>7.3194617248248002E-3</v>
      </c>
    </row>
    <row r="433" spans="1:14" x14ac:dyDescent="0.15">
      <c r="A433" s="29" t="s">
        <v>693</v>
      </c>
      <c r="B433" s="10" t="s">
        <v>636</v>
      </c>
      <c r="C433" s="10">
        <v>9</v>
      </c>
      <c r="D433" s="10">
        <v>127324135</v>
      </c>
      <c r="E433" s="10" t="s">
        <v>15</v>
      </c>
      <c r="F433" s="10" t="s">
        <v>19</v>
      </c>
      <c r="G433" s="10">
        <v>0.3468</v>
      </c>
      <c r="H433" s="10">
        <v>-0.13189999999999999</v>
      </c>
      <c r="I433" s="10">
        <v>2.6599999999999999E-2</v>
      </c>
      <c r="J433" s="16">
        <v>7.1400300000000004E-7</v>
      </c>
      <c r="K433" s="10">
        <v>-3.1210000000000002E-2</v>
      </c>
      <c r="L433" s="10">
        <v>2.6069999999999999E-2</v>
      </c>
      <c r="M433" s="10">
        <v>0.23139999999999999</v>
      </c>
      <c r="N433" s="17">
        <v>7.8821528357472005E-3</v>
      </c>
    </row>
    <row r="434" spans="1:14" x14ac:dyDescent="0.15">
      <c r="A434" s="29" t="s">
        <v>693</v>
      </c>
      <c r="B434" s="10" t="s">
        <v>637</v>
      </c>
      <c r="C434" s="10">
        <v>12</v>
      </c>
      <c r="D434" s="10">
        <v>112273499</v>
      </c>
      <c r="E434" s="10" t="s">
        <v>14</v>
      </c>
      <c r="F434" s="10" t="s">
        <v>17</v>
      </c>
      <c r="G434" s="10">
        <v>0.38</v>
      </c>
      <c r="H434" s="10">
        <v>0.1555</v>
      </c>
      <c r="I434" s="10">
        <v>2.5999999999999999E-2</v>
      </c>
      <c r="J434" s="16">
        <v>2.1259800000000001E-9</v>
      </c>
      <c r="K434" s="10">
        <v>-7.6039999999999996E-2</v>
      </c>
      <c r="L434" s="10">
        <v>2.7009999999999999E-2</v>
      </c>
      <c r="M434" s="10">
        <v>4.9079500000000003E-3</v>
      </c>
      <c r="N434" s="17">
        <v>1.13937338E-2</v>
      </c>
    </row>
    <row r="435" spans="1:14" x14ac:dyDescent="0.15">
      <c r="A435" s="29" t="s">
        <v>693</v>
      </c>
      <c r="B435" s="10" t="s">
        <v>638</v>
      </c>
      <c r="C435" s="10">
        <v>6</v>
      </c>
      <c r="D435" s="10">
        <v>27907372</v>
      </c>
      <c r="E435" s="10" t="s">
        <v>15</v>
      </c>
      <c r="F435" s="10" t="s">
        <v>19</v>
      </c>
      <c r="G435" s="10">
        <v>2.9090000000000001E-2</v>
      </c>
      <c r="H435" s="10">
        <v>0.60450000000000004</v>
      </c>
      <c r="I435" s="10">
        <v>7.8799999999999995E-2</v>
      </c>
      <c r="J435" s="16">
        <v>1.70608E-14</v>
      </c>
      <c r="K435" s="10">
        <v>-0.23250000000000001</v>
      </c>
      <c r="L435" s="10">
        <v>0.34970000000000001</v>
      </c>
      <c r="M435" s="10">
        <v>0.50619999999999998</v>
      </c>
      <c r="N435" s="17">
        <v>2.0641692377282E-2</v>
      </c>
    </row>
    <row r="436" spans="1:14" x14ac:dyDescent="0.15">
      <c r="A436" s="29" t="s">
        <v>693</v>
      </c>
      <c r="B436" s="10" t="s">
        <v>639</v>
      </c>
      <c r="C436" s="10">
        <v>2</v>
      </c>
      <c r="D436" s="10">
        <v>191953998</v>
      </c>
      <c r="E436" s="10" t="s">
        <v>17</v>
      </c>
      <c r="F436" s="10" t="s">
        <v>15</v>
      </c>
      <c r="G436" s="10">
        <v>0.2031</v>
      </c>
      <c r="H436" s="10">
        <v>0.16700000000000001</v>
      </c>
      <c r="I436" s="10">
        <v>3.15E-2</v>
      </c>
      <c r="J436" s="16">
        <v>1.1459900000000001E-7</v>
      </c>
      <c r="K436" s="10">
        <v>-4.9119999999999997E-2</v>
      </c>
      <c r="L436" s="10">
        <v>2.9499999999999998E-2</v>
      </c>
      <c r="M436" s="10">
        <v>9.6030699999999997E-2</v>
      </c>
      <c r="N436" s="17">
        <v>9.0276910534200002E-3</v>
      </c>
    </row>
    <row r="437" spans="1:14" x14ac:dyDescent="0.15">
      <c r="A437" s="29" t="s">
        <v>693</v>
      </c>
      <c r="B437" s="10" t="s">
        <v>640</v>
      </c>
      <c r="C437" s="10">
        <v>2</v>
      </c>
      <c r="D437" s="10">
        <v>10667035</v>
      </c>
      <c r="E437" s="10" t="s">
        <v>14</v>
      </c>
      <c r="F437" s="10" t="s">
        <v>19</v>
      </c>
      <c r="G437" s="10">
        <v>0.23880000000000001</v>
      </c>
      <c r="H437" s="10">
        <v>0.1419</v>
      </c>
      <c r="I437" s="10">
        <v>3.0300000000000001E-2</v>
      </c>
      <c r="J437" s="16">
        <v>2.712E-6</v>
      </c>
      <c r="K437" s="10">
        <v>2.528E-2</v>
      </c>
      <c r="L437" s="10">
        <v>3.1739999999999997E-2</v>
      </c>
      <c r="M437" s="10">
        <v>0.4259</v>
      </c>
      <c r="N437" s="17">
        <v>7.3202832961632002E-3</v>
      </c>
    </row>
    <row r="438" spans="1:14" x14ac:dyDescent="0.15">
      <c r="A438" s="29" t="s">
        <v>693</v>
      </c>
      <c r="B438" s="10" t="s">
        <v>641</v>
      </c>
      <c r="C438" s="10">
        <v>20</v>
      </c>
      <c r="D438" s="10">
        <v>15691240</v>
      </c>
      <c r="E438" s="10" t="s">
        <v>15</v>
      </c>
      <c r="F438" s="10" t="s">
        <v>19</v>
      </c>
      <c r="G438" s="10">
        <v>0.95109999999999995</v>
      </c>
      <c r="H438" s="10">
        <v>0.28210000000000002</v>
      </c>
      <c r="I438" s="10">
        <v>5.9799999999999999E-2</v>
      </c>
      <c r="J438" s="16">
        <v>2.3730099999999998E-6</v>
      </c>
      <c r="K438" s="10">
        <v>2.52E-2</v>
      </c>
      <c r="L438" s="10">
        <v>4.3270000000000003E-2</v>
      </c>
      <c r="M438" s="10">
        <v>0.56030000000000002</v>
      </c>
      <c r="N438" s="17">
        <v>7.4023771536078104E-3</v>
      </c>
    </row>
    <row r="439" spans="1:14" x14ac:dyDescent="0.15">
      <c r="A439" s="29" t="s">
        <v>693</v>
      </c>
      <c r="B439" s="10" t="s">
        <v>642</v>
      </c>
      <c r="C439" s="10">
        <v>1</v>
      </c>
      <c r="D439" s="10">
        <v>114377568</v>
      </c>
      <c r="E439" s="10" t="s">
        <v>19</v>
      </c>
      <c r="F439" s="10" t="s">
        <v>15</v>
      </c>
      <c r="G439" s="10">
        <v>0.8518</v>
      </c>
      <c r="H439" s="10">
        <v>-0.4017</v>
      </c>
      <c r="I439" s="10">
        <v>3.6499999999999998E-2</v>
      </c>
      <c r="J439" s="16">
        <v>3.4150700000000002E-28</v>
      </c>
      <c r="K439" s="10">
        <v>0.1225</v>
      </c>
      <c r="L439" s="10">
        <v>9.8080000000000001E-2</v>
      </c>
      <c r="M439" s="10">
        <v>0.21190000000000001</v>
      </c>
      <c r="N439" s="17">
        <v>4.07398568356728E-2</v>
      </c>
    </row>
    <row r="440" spans="1:14" x14ac:dyDescent="0.15">
      <c r="A440" s="29" t="s">
        <v>693</v>
      </c>
      <c r="B440" s="10" t="s">
        <v>643</v>
      </c>
      <c r="C440" s="10">
        <v>6</v>
      </c>
      <c r="D440" s="10">
        <v>30222566</v>
      </c>
      <c r="E440" s="10" t="s">
        <v>17</v>
      </c>
      <c r="F440" s="10" t="s">
        <v>14</v>
      </c>
      <c r="G440" s="10">
        <v>0.48749999999999999</v>
      </c>
      <c r="H440" s="10">
        <v>0.25940000000000002</v>
      </c>
      <c r="I440" s="10">
        <v>2.7099999999999999E-2</v>
      </c>
      <c r="J440" s="16">
        <v>1.1051E-21</v>
      </c>
      <c r="K440" s="10">
        <v>-4.7660000000000001E-2</v>
      </c>
      <c r="L440" s="10">
        <v>3.2340000000000001E-2</v>
      </c>
      <c r="M440" s="10">
        <v>0.14069999999999999</v>
      </c>
      <c r="N440" s="17">
        <v>3.3623152387500001E-2</v>
      </c>
    </row>
    <row r="441" spans="1:14" x14ac:dyDescent="0.15">
      <c r="A441" s="29" t="s">
        <v>693</v>
      </c>
      <c r="B441" s="10" t="s">
        <v>644</v>
      </c>
      <c r="C441" s="10">
        <v>6</v>
      </c>
      <c r="D441" s="10">
        <v>32561370</v>
      </c>
      <c r="E441" s="10" t="s">
        <v>19</v>
      </c>
      <c r="F441" s="10" t="s">
        <v>14</v>
      </c>
      <c r="G441" s="10">
        <v>0.33939999999999998</v>
      </c>
      <c r="H441" s="10">
        <v>0.61850000000000005</v>
      </c>
      <c r="I441" s="10">
        <v>3.5200000000000002E-2</v>
      </c>
      <c r="J441" s="16">
        <v>4.4371100000000001E-69</v>
      </c>
      <c r="K441" s="10">
        <v>-4.81E-3</v>
      </c>
      <c r="L441" s="10">
        <v>3.0089999999999999E-2</v>
      </c>
      <c r="M441" s="10">
        <v>0.873</v>
      </c>
      <c r="N441" s="17">
        <v>0.17153779014557999</v>
      </c>
    </row>
    <row r="442" spans="1:14" x14ac:dyDescent="0.15">
      <c r="A442" s="29" t="s">
        <v>693</v>
      </c>
      <c r="B442" s="10" t="s">
        <v>645</v>
      </c>
      <c r="C442" s="10">
        <v>5</v>
      </c>
      <c r="D442" s="10">
        <v>201824</v>
      </c>
      <c r="E442" s="10" t="s">
        <v>14</v>
      </c>
      <c r="F442" s="10" t="s">
        <v>17</v>
      </c>
      <c r="G442" s="10">
        <v>0.14349999999999999</v>
      </c>
      <c r="H442" s="10">
        <v>0.1691</v>
      </c>
      <c r="I442" s="10">
        <v>3.61E-2</v>
      </c>
      <c r="J442" s="16">
        <v>2.80298E-6</v>
      </c>
      <c r="K442" s="10">
        <v>-4.9009999999999998E-2</v>
      </c>
      <c r="L442" s="10">
        <v>4.6429999999999999E-2</v>
      </c>
      <c r="M442" s="10">
        <v>0.2913</v>
      </c>
      <c r="N442" s="17">
        <v>7.0290475175549998E-3</v>
      </c>
    </row>
    <row r="443" spans="1:14" x14ac:dyDescent="0.15">
      <c r="A443" s="29" t="s">
        <v>693</v>
      </c>
      <c r="B443" s="10" t="s">
        <v>646</v>
      </c>
      <c r="C443" s="10">
        <v>4</v>
      </c>
      <c r="D443" s="10">
        <v>130463653</v>
      </c>
      <c r="E443" s="10" t="s">
        <v>17</v>
      </c>
      <c r="F443" s="10" t="s">
        <v>14</v>
      </c>
      <c r="G443" s="10">
        <v>0.43559999999999999</v>
      </c>
      <c r="H443" s="10">
        <v>-0.11849999999999999</v>
      </c>
      <c r="I443" s="10">
        <v>2.5499999999999998E-2</v>
      </c>
      <c r="J443" s="16">
        <v>3.3180299999999998E-6</v>
      </c>
      <c r="K443" s="10">
        <v>-2.0889999999999999E-2</v>
      </c>
      <c r="L443" s="10">
        <v>2.6550000000000001E-2</v>
      </c>
      <c r="M443" s="10">
        <v>0.43130000000000002</v>
      </c>
      <c r="N443" s="17">
        <v>6.9046484680800003E-3</v>
      </c>
    </row>
    <row r="444" spans="1:14" x14ac:dyDescent="0.15">
      <c r="A444" s="29" t="s">
        <v>693</v>
      </c>
      <c r="B444" s="10" t="s">
        <v>647</v>
      </c>
      <c r="C444" s="10">
        <v>3</v>
      </c>
      <c r="D444" s="10">
        <v>147788638</v>
      </c>
      <c r="E444" s="10" t="s">
        <v>15</v>
      </c>
      <c r="F444" s="10" t="s">
        <v>17</v>
      </c>
      <c r="G444" s="10">
        <v>8.949E-2</v>
      </c>
      <c r="H444" s="10">
        <v>0.2235</v>
      </c>
      <c r="I444" s="10">
        <v>4.4699999999999997E-2</v>
      </c>
      <c r="J444" s="16">
        <v>5.8859999999999996E-7</v>
      </c>
      <c r="K444" s="10">
        <v>-3.2500000000000001E-2</v>
      </c>
      <c r="L444" s="10">
        <v>4.045E-2</v>
      </c>
      <c r="M444" s="10">
        <v>0.42180000000000001</v>
      </c>
      <c r="N444" s="17">
        <v>8.1403725029395493E-3</v>
      </c>
    </row>
    <row r="445" spans="1:14" x14ac:dyDescent="0.15">
      <c r="A445" s="29" t="s">
        <v>693</v>
      </c>
      <c r="B445" s="10" t="s">
        <v>648</v>
      </c>
      <c r="C445" s="10">
        <v>6</v>
      </c>
      <c r="D445" s="10">
        <v>31394424</v>
      </c>
      <c r="E445" s="10" t="s">
        <v>14</v>
      </c>
      <c r="F445" s="10" t="s">
        <v>17</v>
      </c>
      <c r="G445" s="10">
        <v>0.1081</v>
      </c>
      <c r="H445" s="10">
        <v>0.66010000000000002</v>
      </c>
      <c r="I445" s="10">
        <v>4.3200000000000002E-2</v>
      </c>
      <c r="J445" s="16">
        <v>9.7386800000000003E-53</v>
      </c>
      <c r="K445" s="10">
        <v>-0.1013</v>
      </c>
      <c r="L445" s="10">
        <v>3.2070000000000001E-2</v>
      </c>
      <c r="M445" s="10">
        <v>1.601E-3</v>
      </c>
      <c r="N445" s="17">
        <v>8.4021671895247799E-2</v>
      </c>
    </row>
    <row r="446" spans="1:14" x14ac:dyDescent="0.15">
      <c r="A446" s="29" t="s">
        <v>693</v>
      </c>
      <c r="B446" s="10" t="s">
        <v>649</v>
      </c>
      <c r="C446" s="10">
        <v>5</v>
      </c>
      <c r="D446" s="10">
        <v>55444683</v>
      </c>
      <c r="E446" s="10" t="s">
        <v>15</v>
      </c>
      <c r="F446" s="10" t="s">
        <v>19</v>
      </c>
      <c r="G446" s="10">
        <v>0.27979999999999999</v>
      </c>
      <c r="H446" s="10">
        <v>-0.1502</v>
      </c>
      <c r="I446" s="10">
        <v>2.8199999999999999E-2</v>
      </c>
      <c r="J446" s="16">
        <v>1.02499E-7</v>
      </c>
      <c r="K446" s="10">
        <v>3.9079999999999997E-2</v>
      </c>
      <c r="L446" s="10">
        <v>2.6960000000000001E-2</v>
      </c>
      <c r="M446" s="10">
        <v>0.1472</v>
      </c>
      <c r="N446" s="17">
        <v>9.0922357561567992E-3</v>
      </c>
    </row>
    <row r="447" spans="1:14" x14ac:dyDescent="0.15">
      <c r="A447" s="29" t="s">
        <v>693</v>
      </c>
      <c r="B447" s="10" t="s">
        <v>650</v>
      </c>
      <c r="C447" s="10">
        <v>7</v>
      </c>
      <c r="D447" s="10">
        <v>37418454</v>
      </c>
      <c r="E447" s="10" t="s">
        <v>19</v>
      </c>
      <c r="F447" s="10" t="s">
        <v>15</v>
      </c>
      <c r="G447" s="10">
        <v>0.1234</v>
      </c>
      <c r="H447" s="10">
        <v>0.18390000000000001</v>
      </c>
      <c r="I447" s="10">
        <v>3.8699999999999998E-2</v>
      </c>
      <c r="J447" s="16">
        <v>1.99899E-6</v>
      </c>
      <c r="K447" s="10">
        <v>-3.1710000000000002E-3</v>
      </c>
      <c r="L447" s="10">
        <v>3.6380000000000003E-2</v>
      </c>
      <c r="M447" s="10">
        <v>0.93049999999999999</v>
      </c>
      <c r="N447" s="17">
        <v>7.3166129291448003E-3</v>
      </c>
    </row>
    <row r="448" spans="1:14" x14ac:dyDescent="0.15">
      <c r="A448" s="29" t="s">
        <v>693</v>
      </c>
      <c r="B448" s="10" t="s">
        <v>651</v>
      </c>
      <c r="C448" s="10">
        <v>10</v>
      </c>
      <c r="D448" s="10">
        <v>6159991</v>
      </c>
      <c r="E448" s="10" t="s">
        <v>17</v>
      </c>
      <c r="F448" s="10" t="s">
        <v>14</v>
      </c>
      <c r="G448" s="10">
        <v>7.7509999999999996E-2</v>
      </c>
      <c r="H448" s="10">
        <v>0.23899999999999999</v>
      </c>
      <c r="I448" s="10">
        <v>4.7199999999999999E-2</v>
      </c>
      <c r="J448" s="16">
        <v>4.0300499999999997E-7</v>
      </c>
      <c r="K448" s="10">
        <v>-3.5819999999999998E-2</v>
      </c>
      <c r="L448" s="10">
        <v>0.18679999999999999</v>
      </c>
      <c r="M448" s="10">
        <v>0.84789999999999999</v>
      </c>
      <c r="N448" s="17">
        <v>8.1685543209757995E-3</v>
      </c>
    </row>
    <row r="449" spans="1:14" x14ac:dyDescent="0.15">
      <c r="A449" s="29" t="s">
        <v>693</v>
      </c>
      <c r="B449" s="10" t="s">
        <v>652</v>
      </c>
      <c r="C449" s="10">
        <v>15</v>
      </c>
      <c r="D449" s="10">
        <v>46748119</v>
      </c>
      <c r="E449" s="10" t="s">
        <v>17</v>
      </c>
      <c r="F449" s="10" t="s">
        <v>15</v>
      </c>
      <c r="G449" s="10">
        <v>1.436E-2</v>
      </c>
      <c r="H449" s="10">
        <v>0.52690000000000003</v>
      </c>
      <c r="I449" s="10">
        <v>0.1082</v>
      </c>
      <c r="J449" s="16">
        <v>1.11099E-6</v>
      </c>
      <c r="K449" s="10">
        <v>-7.9719999999999999E-2</v>
      </c>
      <c r="L449" s="10">
        <v>0.1154</v>
      </c>
      <c r="M449" s="10">
        <v>0.48970000000000002</v>
      </c>
      <c r="N449" s="17">
        <v>7.8588527720626893E-3</v>
      </c>
    </row>
    <row r="450" spans="1:14" x14ac:dyDescent="0.15">
      <c r="A450" s="29" t="s">
        <v>693</v>
      </c>
      <c r="B450" s="10" t="s">
        <v>653</v>
      </c>
      <c r="C450" s="10">
        <v>6</v>
      </c>
      <c r="D450" s="10">
        <v>25412811</v>
      </c>
      <c r="E450" s="10" t="s">
        <v>15</v>
      </c>
      <c r="F450" s="10" t="s">
        <v>19</v>
      </c>
      <c r="G450" s="10">
        <v>0.86619999999999997</v>
      </c>
      <c r="H450" s="10">
        <v>-0.1777</v>
      </c>
      <c r="I450" s="10">
        <v>3.7199999999999997E-2</v>
      </c>
      <c r="J450" s="16">
        <v>1.77501E-6</v>
      </c>
      <c r="K450" s="10">
        <v>4.4979999999999999E-2</v>
      </c>
      <c r="L450" s="10">
        <v>5.0250000000000003E-2</v>
      </c>
      <c r="M450" s="10">
        <v>0.37080000000000002</v>
      </c>
      <c r="N450" s="17">
        <v>7.3194617248248002E-3</v>
      </c>
    </row>
    <row r="451" spans="1:14" x14ac:dyDescent="0.15">
      <c r="A451" s="29" t="s">
        <v>694</v>
      </c>
      <c r="B451" s="10" t="s">
        <v>636</v>
      </c>
      <c r="C451" s="10">
        <v>9</v>
      </c>
      <c r="D451" s="10">
        <v>127324135</v>
      </c>
      <c r="E451" s="10" t="s">
        <v>15</v>
      </c>
      <c r="F451" s="10" t="s">
        <v>19</v>
      </c>
      <c r="G451" s="10">
        <v>0.3468</v>
      </c>
      <c r="H451" s="10">
        <v>-0.13189999999999999</v>
      </c>
      <c r="I451" s="10">
        <v>2.6599999999999999E-2</v>
      </c>
      <c r="J451" s="16">
        <v>7.1400300000000004E-7</v>
      </c>
      <c r="K451" s="10">
        <v>1.0070000000000001E-3</v>
      </c>
      <c r="L451" s="10">
        <v>2.5440000000000001E-2</v>
      </c>
      <c r="M451" s="10">
        <v>0.96840000000000004</v>
      </c>
      <c r="N451" s="17">
        <v>7.8821528357472005E-3</v>
      </c>
    </row>
    <row r="452" spans="1:14" x14ac:dyDescent="0.15">
      <c r="A452" s="29" t="s">
        <v>694</v>
      </c>
      <c r="B452" s="10" t="s">
        <v>637</v>
      </c>
      <c r="C452" s="10">
        <v>12</v>
      </c>
      <c r="D452" s="10">
        <v>112273499</v>
      </c>
      <c r="E452" s="10" t="s">
        <v>14</v>
      </c>
      <c r="F452" s="10" t="s">
        <v>17</v>
      </c>
      <c r="G452" s="10">
        <v>0.38</v>
      </c>
      <c r="H452" s="10">
        <v>0.1555</v>
      </c>
      <c r="I452" s="10">
        <v>2.5999999999999999E-2</v>
      </c>
      <c r="J452" s="16">
        <v>2.1259800000000001E-9</v>
      </c>
      <c r="K452" s="10">
        <v>1.2449999999999999E-2</v>
      </c>
      <c r="L452" s="10">
        <v>2.7810000000000001E-2</v>
      </c>
      <c r="M452" s="10">
        <v>0.65420100000000003</v>
      </c>
      <c r="N452" s="17">
        <v>1.13937338E-2</v>
      </c>
    </row>
    <row r="453" spans="1:14" x14ac:dyDescent="0.15">
      <c r="A453" s="29" t="s">
        <v>694</v>
      </c>
      <c r="B453" s="10" t="s">
        <v>638</v>
      </c>
      <c r="C453" s="10">
        <v>6</v>
      </c>
      <c r="D453" s="10">
        <v>27907372</v>
      </c>
      <c r="E453" s="10" t="s">
        <v>15</v>
      </c>
      <c r="F453" s="10" t="s">
        <v>19</v>
      </c>
      <c r="G453" s="10">
        <v>2.9090000000000001E-2</v>
      </c>
      <c r="H453" s="10">
        <v>0.60450000000000004</v>
      </c>
      <c r="I453" s="10">
        <v>7.8799999999999995E-2</v>
      </c>
      <c r="J453" s="16">
        <v>1.70608E-14</v>
      </c>
      <c r="K453" s="10">
        <v>-0.156</v>
      </c>
      <c r="L453" s="10">
        <v>0.30769999999999997</v>
      </c>
      <c r="M453" s="10">
        <v>0.61209899999999995</v>
      </c>
      <c r="N453" s="17">
        <v>2.0641692377282E-2</v>
      </c>
    </row>
    <row r="454" spans="1:14" x14ac:dyDescent="0.15">
      <c r="A454" s="29" t="s">
        <v>694</v>
      </c>
      <c r="B454" s="10" t="s">
        <v>639</v>
      </c>
      <c r="C454" s="10">
        <v>2</v>
      </c>
      <c r="D454" s="10">
        <v>191953998</v>
      </c>
      <c r="E454" s="10" t="s">
        <v>17</v>
      </c>
      <c r="F454" s="10" t="s">
        <v>15</v>
      </c>
      <c r="G454" s="10">
        <v>0.2031</v>
      </c>
      <c r="H454" s="10">
        <v>0.16700000000000001</v>
      </c>
      <c r="I454" s="10">
        <v>3.15E-2</v>
      </c>
      <c r="J454" s="16">
        <v>1.1459900000000001E-7</v>
      </c>
      <c r="K454" s="10">
        <v>-3.3959999999999997E-2</v>
      </c>
      <c r="L454" s="10">
        <v>2.894E-2</v>
      </c>
      <c r="M454" s="10">
        <v>0.2407</v>
      </c>
      <c r="N454" s="17">
        <v>9.0276910534200002E-3</v>
      </c>
    </row>
    <row r="455" spans="1:14" x14ac:dyDescent="0.15">
      <c r="A455" s="29" t="s">
        <v>694</v>
      </c>
      <c r="B455" s="10" t="s">
        <v>640</v>
      </c>
      <c r="C455" s="10">
        <v>2</v>
      </c>
      <c r="D455" s="10">
        <v>10667035</v>
      </c>
      <c r="E455" s="10" t="s">
        <v>14</v>
      </c>
      <c r="F455" s="10" t="s">
        <v>19</v>
      </c>
      <c r="G455" s="10">
        <v>0.23880000000000001</v>
      </c>
      <c r="H455" s="10">
        <v>0.1419</v>
      </c>
      <c r="I455" s="10">
        <v>3.0300000000000001E-2</v>
      </c>
      <c r="J455" s="16">
        <v>2.712E-6</v>
      </c>
      <c r="K455" s="10">
        <v>3.168E-2</v>
      </c>
      <c r="L455" s="10">
        <v>0.03</v>
      </c>
      <c r="M455" s="10">
        <v>0.29099999999999998</v>
      </c>
      <c r="N455" s="17">
        <v>7.3202832961632002E-3</v>
      </c>
    </row>
    <row r="456" spans="1:14" x14ac:dyDescent="0.15">
      <c r="A456" s="29" t="s">
        <v>694</v>
      </c>
      <c r="B456" s="10" t="s">
        <v>641</v>
      </c>
      <c r="C456" s="10">
        <v>20</v>
      </c>
      <c r="D456" s="10">
        <v>15691240</v>
      </c>
      <c r="E456" s="10" t="s">
        <v>15</v>
      </c>
      <c r="F456" s="10" t="s">
        <v>19</v>
      </c>
      <c r="G456" s="10">
        <v>0.95109999999999995</v>
      </c>
      <c r="H456" s="10">
        <v>0.28210000000000002</v>
      </c>
      <c r="I456" s="10">
        <v>5.9799999999999999E-2</v>
      </c>
      <c r="J456" s="16">
        <v>2.3730099999999998E-6</v>
      </c>
      <c r="K456" s="10">
        <v>6.744E-2</v>
      </c>
      <c r="L456" s="10">
        <v>4.1820000000000003E-2</v>
      </c>
      <c r="M456" s="10">
        <v>0.1069</v>
      </c>
      <c r="N456" s="17">
        <v>7.4023771536078104E-3</v>
      </c>
    </row>
    <row r="457" spans="1:14" x14ac:dyDescent="0.15">
      <c r="A457" s="29" t="s">
        <v>694</v>
      </c>
      <c r="B457" s="10" t="s">
        <v>642</v>
      </c>
      <c r="C457" s="10">
        <v>1</v>
      </c>
      <c r="D457" s="10">
        <v>114377568</v>
      </c>
      <c r="E457" s="10" t="s">
        <v>19</v>
      </c>
      <c r="F457" s="10" t="s">
        <v>15</v>
      </c>
      <c r="G457" s="10">
        <v>0.8518</v>
      </c>
      <c r="H457" s="10">
        <v>-0.4017</v>
      </c>
      <c r="I457" s="10">
        <v>3.6499999999999998E-2</v>
      </c>
      <c r="J457" s="16">
        <v>3.4150700000000002E-28</v>
      </c>
      <c r="K457" s="10">
        <v>6.8919999999999995E-2</v>
      </c>
      <c r="L457" s="10">
        <v>9.4719999999999999E-2</v>
      </c>
      <c r="M457" s="10">
        <v>0.46689999999999998</v>
      </c>
      <c r="N457" s="17">
        <v>4.07398568356728E-2</v>
      </c>
    </row>
    <row r="458" spans="1:14" x14ac:dyDescent="0.15">
      <c r="A458" s="29" t="s">
        <v>694</v>
      </c>
      <c r="B458" s="10" t="s">
        <v>643</v>
      </c>
      <c r="C458" s="10">
        <v>6</v>
      </c>
      <c r="D458" s="10">
        <v>30222566</v>
      </c>
      <c r="E458" s="10" t="s">
        <v>17</v>
      </c>
      <c r="F458" s="10" t="s">
        <v>14</v>
      </c>
      <c r="G458" s="10">
        <v>0.48749999999999999</v>
      </c>
      <c r="H458" s="10">
        <v>0.25940000000000002</v>
      </c>
      <c r="I458" s="10">
        <v>2.7099999999999999E-2</v>
      </c>
      <c r="J458" s="16">
        <v>1.1051E-21</v>
      </c>
      <c r="K458" s="10">
        <v>5.3510000000000002E-2</v>
      </c>
      <c r="L458" s="10">
        <v>3.4599999999999999E-2</v>
      </c>
      <c r="M458" s="10">
        <v>0.122</v>
      </c>
      <c r="N458" s="17">
        <v>3.3623152387500001E-2</v>
      </c>
    </row>
    <row r="459" spans="1:14" x14ac:dyDescent="0.15">
      <c r="A459" s="29" t="s">
        <v>694</v>
      </c>
      <c r="B459" s="10" t="s">
        <v>644</v>
      </c>
      <c r="C459" s="10">
        <v>6</v>
      </c>
      <c r="D459" s="10">
        <v>32561370</v>
      </c>
      <c r="E459" s="10" t="s">
        <v>19</v>
      </c>
      <c r="F459" s="10" t="s">
        <v>14</v>
      </c>
      <c r="G459" s="10">
        <v>0.33939999999999998</v>
      </c>
      <c r="H459" s="10">
        <v>0.61850000000000005</v>
      </c>
      <c r="I459" s="10">
        <v>3.5200000000000002E-2</v>
      </c>
      <c r="J459" s="16">
        <v>4.4371100000000001E-69</v>
      </c>
      <c r="K459" s="10">
        <v>8.7620000000000003E-2</v>
      </c>
      <c r="L459" s="10">
        <v>3.2099999999999997E-2</v>
      </c>
      <c r="M459" s="10">
        <v>6.3749999999999996E-3</v>
      </c>
      <c r="N459" s="17">
        <v>0.17153779014557999</v>
      </c>
    </row>
    <row r="460" spans="1:14" x14ac:dyDescent="0.15">
      <c r="A460" s="29" t="s">
        <v>694</v>
      </c>
      <c r="B460" s="10" t="s">
        <v>645</v>
      </c>
      <c r="C460" s="10">
        <v>5</v>
      </c>
      <c r="D460" s="10">
        <v>201824</v>
      </c>
      <c r="E460" s="10" t="s">
        <v>14</v>
      </c>
      <c r="F460" s="10" t="s">
        <v>17</v>
      </c>
      <c r="G460" s="10">
        <v>0.14349999999999999</v>
      </c>
      <c r="H460" s="10">
        <v>0.1691</v>
      </c>
      <c r="I460" s="10">
        <v>3.61E-2</v>
      </c>
      <c r="J460" s="16">
        <v>2.80298E-6</v>
      </c>
      <c r="K460" s="10">
        <v>5.7840000000000001E-3</v>
      </c>
      <c r="L460" s="10">
        <v>4.5809999999999997E-2</v>
      </c>
      <c r="M460" s="10">
        <v>0.89949999999999997</v>
      </c>
      <c r="N460" s="17">
        <v>7.0290475175549998E-3</v>
      </c>
    </row>
    <row r="461" spans="1:14" x14ac:dyDescent="0.15">
      <c r="A461" s="29" t="s">
        <v>694</v>
      </c>
      <c r="B461" s="10" t="s">
        <v>646</v>
      </c>
      <c r="C461" s="10">
        <v>4</v>
      </c>
      <c r="D461" s="10">
        <v>130463653</v>
      </c>
      <c r="E461" s="10" t="s">
        <v>17</v>
      </c>
      <c r="F461" s="10" t="s">
        <v>14</v>
      </c>
      <c r="G461" s="10">
        <v>0.43559999999999999</v>
      </c>
      <c r="H461" s="10">
        <v>-0.11849999999999999</v>
      </c>
      <c r="I461" s="10">
        <v>2.5499999999999998E-2</v>
      </c>
      <c r="J461" s="16">
        <v>3.3180299999999998E-6</v>
      </c>
      <c r="K461" s="10">
        <v>-3.6400000000000002E-2</v>
      </c>
      <c r="L461" s="10">
        <v>2.5700000000000001E-2</v>
      </c>
      <c r="M461" s="10">
        <v>0.15679999999999999</v>
      </c>
      <c r="N461" s="17">
        <v>6.9046484680800003E-3</v>
      </c>
    </row>
    <row r="462" spans="1:14" x14ac:dyDescent="0.15">
      <c r="A462" s="29" t="s">
        <v>694</v>
      </c>
      <c r="B462" s="10" t="s">
        <v>647</v>
      </c>
      <c r="C462" s="10">
        <v>3</v>
      </c>
      <c r="D462" s="10">
        <v>147788638</v>
      </c>
      <c r="E462" s="10" t="s">
        <v>15</v>
      </c>
      <c r="F462" s="10" t="s">
        <v>17</v>
      </c>
      <c r="G462" s="10">
        <v>8.949E-2</v>
      </c>
      <c r="H462" s="10">
        <v>0.2235</v>
      </c>
      <c r="I462" s="10">
        <v>4.4699999999999997E-2</v>
      </c>
      <c r="J462" s="16">
        <v>5.8859999999999996E-7</v>
      </c>
      <c r="K462" s="10">
        <v>6.5519999999999997E-3</v>
      </c>
      <c r="L462" s="10">
        <v>3.9480000000000001E-2</v>
      </c>
      <c r="M462" s="10">
        <v>0.86819999999999997</v>
      </c>
      <c r="N462" s="17">
        <v>8.1403725029395493E-3</v>
      </c>
    </row>
    <row r="463" spans="1:14" x14ac:dyDescent="0.15">
      <c r="A463" s="29" t="s">
        <v>694</v>
      </c>
      <c r="B463" s="10" t="s">
        <v>648</v>
      </c>
      <c r="C463" s="10">
        <v>6</v>
      </c>
      <c r="D463" s="10">
        <v>31394424</v>
      </c>
      <c r="E463" s="10" t="s">
        <v>14</v>
      </c>
      <c r="F463" s="10" t="s">
        <v>17</v>
      </c>
      <c r="G463" s="10">
        <v>0.1081</v>
      </c>
      <c r="H463" s="10">
        <v>0.66010000000000002</v>
      </c>
      <c r="I463" s="10">
        <v>4.3200000000000002E-2</v>
      </c>
      <c r="J463" s="16">
        <v>9.7386800000000003E-53</v>
      </c>
      <c r="K463" s="10">
        <v>5.8799999999999998E-3</v>
      </c>
      <c r="L463" s="10">
        <v>3.7760000000000002E-2</v>
      </c>
      <c r="M463" s="10">
        <v>0.87629999999999997</v>
      </c>
      <c r="N463" s="17">
        <v>8.4021671895247799E-2</v>
      </c>
    </row>
    <row r="464" spans="1:14" x14ac:dyDescent="0.15">
      <c r="A464" s="29" t="s">
        <v>694</v>
      </c>
      <c r="B464" s="10" t="s">
        <v>649</v>
      </c>
      <c r="C464" s="10">
        <v>5</v>
      </c>
      <c r="D464" s="10">
        <v>55444683</v>
      </c>
      <c r="E464" s="10" t="s">
        <v>15</v>
      </c>
      <c r="F464" s="10" t="s">
        <v>19</v>
      </c>
      <c r="G464" s="10">
        <v>0.27979999999999999</v>
      </c>
      <c r="H464" s="10">
        <v>-0.1502</v>
      </c>
      <c r="I464" s="10">
        <v>2.8199999999999999E-2</v>
      </c>
      <c r="J464" s="16">
        <v>1.02499E-7</v>
      </c>
      <c r="K464" s="10">
        <v>-9.7710000000000002E-3</v>
      </c>
      <c r="L464" s="10">
        <v>2.5729999999999999E-2</v>
      </c>
      <c r="M464" s="10">
        <v>0.70409900000000003</v>
      </c>
      <c r="N464" s="17">
        <v>9.0922357561567992E-3</v>
      </c>
    </row>
    <row r="465" spans="1:14" x14ac:dyDescent="0.15">
      <c r="A465" s="29" t="s">
        <v>694</v>
      </c>
      <c r="B465" s="10" t="s">
        <v>650</v>
      </c>
      <c r="C465" s="10">
        <v>7</v>
      </c>
      <c r="D465" s="10">
        <v>37418454</v>
      </c>
      <c r="E465" s="10" t="s">
        <v>19</v>
      </c>
      <c r="F465" s="10" t="s">
        <v>15</v>
      </c>
      <c r="G465" s="10">
        <v>0.1234</v>
      </c>
      <c r="H465" s="10">
        <v>0.18390000000000001</v>
      </c>
      <c r="I465" s="10">
        <v>3.8699999999999998E-2</v>
      </c>
      <c r="J465" s="16">
        <v>1.99899E-6</v>
      </c>
      <c r="K465" s="10">
        <v>5.919E-2</v>
      </c>
      <c r="L465" s="10">
        <v>3.6650000000000002E-2</v>
      </c>
      <c r="M465" s="10">
        <v>0.10639999999999999</v>
      </c>
      <c r="N465" s="17">
        <v>7.3166129291448003E-3</v>
      </c>
    </row>
    <row r="466" spans="1:14" x14ac:dyDescent="0.15">
      <c r="A466" s="29" t="s">
        <v>694</v>
      </c>
      <c r="B466" s="10" t="s">
        <v>651</v>
      </c>
      <c r="C466" s="10">
        <v>10</v>
      </c>
      <c r="D466" s="10">
        <v>6159991</v>
      </c>
      <c r="E466" s="10" t="s">
        <v>17</v>
      </c>
      <c r="F466" s="10" t="s">
        <v>14</v>
      </c>
      <c r="G466" s="10">
        <v>7.7509999999999996E-2</v>
      </c>
      <c r="H466" s="10">
        <v>0.23899999999999999</v>
      </c>
      <c r="I466" s="10">
        <v>4.7199999999999999E-2</v>
      </c>
      <c r="J466" s="16">
        <v>4.0300499999999997E-7</v>
      </c>
      <c r="K466" s="10">
        <v>2.2579999999999999E-2</v>
      </c>
      <c r="L466" s="10">
        <v>0.16789999999999999</v>
      </c>
      <c r="M466" s="10">
        <v>0.89300000000000002</v>
      </c>
      <c r="N466" s="17">
        <v>8.1685543209757995E-3</v>
      </c>
    </row>
    <row r="467" spans="1:14" x14ac:dyDescent="0.15">
      <c r="A467" s="29" t="s">
        <v>694</v>
      </c>
      <c r="B467" s="10" t="s">
        <v>652</v>
      </c>
      <c r="C467" s="10">
        <v>15</v>
      </c>
      <c r="D467" s="10">
        <v>46748119</v>
      </c>
      <c r="E467" s="10" t="s">
        <v>17</v>
      </c>
      <c r="F467" s="10" t="s">
        <v>15</v>
      </c>
      <c r="G467" s="10">
        <v>1.436E-2</v>
      </c>
      <c r="H467" s="10">
        <v>0.52690000000000003</v>
      </c>
      <c r="I467" s="10">
        <v>0.1082</v>
      </c>
      <c r="J467" s="16">
        <v>1.11099E-6</v>
      </c>
      <c r="K467" s="10">
        <v>-0.17230000000000001</v>
      </c>
      <c r="L467" s="10">
        <v>0.1065</v>
      </c>
      <c r="M467" s="10">
        <v>0.1057</v>
      </c>
      <c r="N467" s="17">
        <v>7.8588527720626893E-3</v>
      </c>
    </row>
    <row r="468" spans="1:14" x14ac:dyDescent="0.15">
      <c r="A468" s="29" t="s">
        <v>694</v>
      </c>
      <c r="B468" s="10" t="s">
        <v>653</v>
      </c>
      <c r="C468" s="10">
        <v>6</v>
      </c>
      <c r="D468" s="10">
        <v>25412811</v>
      </c>
      <c r="E468" s="10" t="s">
        <v>15</v>
      </c>
      <c r="F468" s="10" t="s">
        <v>19</v>
      </c>
      <c r="G468" s="10">
        <v>0.86619999999999997</v>
      </c>
      <c r="H468" s="10">
        <v>-0.1777</v>
      </c>
      <c r="I468" s="10">
        <v>3.7199999999999997E-2</v>
      </c>
      <c r="J468" s="16">
        <v>1.77501E-6</v>
      </c>
      <c r="K468" s="10">
        <v>-1.295E-2</v>
      </c>
      <c r="L468" s="10">
        <v>4.9430000000000002E-2</v>
      </c>
      <c r="M468" s="10">
        <v>0.79329899999999998</v>
      </c>
      <c r="N468" s="17">
        <v>7.3194617248248002E-3</v>
      </c>
    </row>
    <row r="469" spans="1:14" x14ac:dyDescent="0.15">
      <c r="A469" s="29" t="s">
        <v>695</v>
      </c>
      <c r="B469" s="10" t="s">
        <v>636</v>
      </c>
      <c r="C469" s="10">
        <v>9</v>
      </c>
      <c r="D469" s="10">
        <v>127324135</v>
      </c>
      <c r="E469" s="10" t="s">
        <v>15</v>
      </c>
      <c r="F469" s="10" t="s">
        <v>19</v>
      </c>
      <c r="G469" s="10">
        <v>0.3468</v>
      </c>
      <c r="H469" s="10">
        <v>-0.13189999999999999</v>
      </c>
      <c r="I469" s="10">
        <v>2.6599999999999999E-2</v>
      </c>
      <c r="J469" s="16">
        <v>7.1400300000000004E-7</v>
      </c>
      <c r="K469" s="10">
        <v>1.3310000000000001E-2</v>
      </c>
      <c r="L469" s="10">
        <v>2.5940000000000001E-2</v>
      </c>
      <c r="M469" s="10">
        <v>0.60800100000000001</v>
      </c>
      <c r="N469" s="17">
        <v>7.8821528357472005E-3</v>
      </c>
    </row>
    <row r="470" spans="1:14" x14ac:dyDescent="0.15">
      <c r="A470" s="29" t="s">
        <v>695</v>
      </c>
      <c r="B470" s="10" t="s">
        <v>637</v>
      </c>
      <c r="C470" s="10">
        <v>12</v>
      </c>
      <c r="D470" s="10">
        <v>112273499</v>
      </c>
      <c r="E470" s="10" t="s">
        <v>14</v>
      </c>
      <c r="F470" s="10" t="s">
        <v>17</v>
      </c>
      <c r="G470" s="10">
        <v>0.38</v>
      </c>
      <c r="H470" s="10">
        <v>0.1555</v>
      </c>
      <c r="I470" s="10">
        <v>2.5999999999999999E-2</v>
      </c>
      <c r="J470" s="16">
        <v>2.1259800000000001E-9</v>
      </c>
      <c r="K470" s="10">
        <v>1.067E-3</v>
      </c>
      <c r="L470" s="10">
        <v>2.878E-2</v>
      </c>
      <c r="M470" s="10">
        <v>0.97040000000000004</v>
      </c>
      <c r="N470" s="17">
        <v>1.13937338E-2</v>
      </c>
    </row>
    <row r="471" spans="1:14" x14ac:dyDescent="0.15">
      <c r="A471" s="29" t="s">
        <v>695</v>
      </c>
      <c r="B471" s="10" t="s">
        <v>638</v>
      </c>
      <c r="C471" s="10">
        <v>6</v>
      </c>
      <c r="D471" s="10">
        <v>27907372</v>
      </c>
      <c r="E471" s="10" t="s">
        <v>15</v>
      </c>
      <c r="F471" s="10" t="s">
        <v>19</v>
      </c>
      <c r="G471" s="10">
        <v>2.9090000000000001E-2</v>
      </c>
      <c r="H471" s="10">
        <v>0.60450000000000004</v>
      </c>
      <c r="I471" s="10">
        <v>7.8799999999999995E-2</v>
      </c>
      <c r="J471" s="16">
        <v>1.70608E-14</v>
      </c>
      <c r="K471" s="10">
        <v>-0.217</v>
      </c>
      <c r="L471" s="10">
        <v>0.30880000000000002</v>
      </c>
      <c r="M471" s="10">
        <v>0.48230000000000001</v>
      </c>
      <c r="N471" s="17">
        <v>2.0641692377282E-2</v>
      </c>
    </row>
    <row r="472" spans="1:14" x14ac:dyDescent="0.15">
      <c r="A472" s="29" t="s">
        <v>695</v>
      </c>
      <c r="B472" s="10" t="s">
        <v>639</v>
      </c>
      <c r="C472" s="10">
        <v>2</v>
      </c>
      <c r="D472" s="10">
        <v>191953998</v>
      </c>
      <c r="E472" s="10" t="s">
        <v>17</v>
      </c>
      <c r="F472" s="10" t="s">
        <v>15</v>
      </c>
      <c r="G472" s="10">
        <v>0.2031</v>
      </c>
      <c r="H472" s="10">
        <v>0.16700000000000001</v>
      </c>
      <c r="I472" s="10">
        <v>3.15E-2</v>
      </c>
      <c r="J472" s="16">
        <v>1.1459900000000001E-7</v>
      </c>
      <c r="K472" s="10">
        <v>-1.653E-2</v>
      </c>
      <c r="L472" s="10">
        <v>2.9610000000000001E-2</v>
      </c>
      <c r="M472" s="10">
        <v>0.57679999999999998</v>
      </c>
      <c r="N472" s="17">
        <v>9.0276910534200002E-3</v>
      </c>
    </row>
    <row r="473" spans="1:14" x14ac:dyDescent="0.15">
      <c r="A473" s="29" t="s">
        <v>695</v>
      </c>
      <c r="B473" s="10" t="s">
        <v>640</v>
      </c>
      <c r="C473" s="10">
        <v>2</v>
      </c>
      <c r="D473" s="10">
        <v>10667035</v>
      </c>
      <c r="E473" s="10" t="s">
        <v>14</v>
      </c>
      <c r="F473" s="10" t="s">
        <v>19</v>
      </c>
      <c r="G473" s="10">
        <v>0.23880000000000001</v>
      </c>
      <c r="H473" s="10">
        <v>0.1419</v>
      </c>
      <c r="I473" s="10">
        <v>3.0300000000000001E-2</v>
      </c>
      <c r="J473" s="16">
        <v>2.712E-6</v>
      </c>
      <c r="K473" s="10">
        <v>-4.2770000000000004E-3</v>
      </c>
      <c r="L473" s="10">
        <v>3.0429999999999999E-2</v>
      </c>
      <c r="M473" s="10">
        <v>0.88819999999999999</v>
      </c>
      <c r="N473" s="17">
        <v>7.3202832961632002E-3</v>
      </c>
    </row>
    <row r="474" spans="1:14" x14ac:dyDescent="0.15">
      <c r="A474" s="29" t="s">
        <v>695</v>
      </c>
      <c r="B474" s="10" t="s">
        <v>641</v>
      </c>
      <c r="C474" s="10">
        <v>20</v>
      </c>
      <c r="D474" s="10">
        <v>15691240</v>
      </c>
      <c r="E474" s="10" t="s">
        <v>15</v>
      </c>
      <c r="F474" s="10" t="s">
        <v>19</v>
      </c>
      <c r="G474" s="10">
        <v>0.95109999999999995</v>
      </c>
      <c r="H474" s="10">
        <v>0.28210000000000002</v>
      </c>
      <c r="I474" s="10">
        <v>5.9799999999999999E-2</v>
      </c>
      <c r="J474" s="16">
        <v>2.3730099999999998E-6</v>
      </c>
      <c r="K474" s="10">
        <v>1.4999999999999999E-2</v>
      </c>
      <c r="L474" s="10">
        <v>4.2689999999999999E-2</v>
      </c>
      <c r="M474" s="10">
        <v>0.72530099999999997</v>
      </c>
      <c r="N474" s="17">
        <v>7.4023771536078104E-3</v>
      </c>
    </row>
    <row r="475" spans="1:14" x14ac:dyDescent="0.15">
      <c r="A475" s="29" t="s">
        <v>695</v>
      </c>
      <c r="B475" s="10" t="s">
        <v>642</v>
      </c>
      <c r="C475" s="10">
        <v>1</v>
      </c>
      <c r="D475" s="10">
        <v>114377568</v>
      </c>
      <c r="E475" s="10" t="s">
        <v>19</v>
      </c>
      <c r="F475" s="10" t="s">
        <v>15</v>
      </c>
      <c r="G475" s="10">
        <v>0.8518</v>
      </c>
      <c r="H475" s="10">
        <v>-0.4017</v>
      </c>
      <c r="I475" s="10">
        <v>3.6499999999999998E-2</v>
      </c>
      <c r="J475" s="16">
        <v>3.4150700000000002E-28</v>
      </c>
      <c r="K475" s="10">
        <v>-9.0289999999999995E-2</v>
      </c>
      <c r="L475" s="10">
        <v>9.7000000000000003E-2</v>
      </c>
      <c r="M475" s="10">
        <v>0.35199999999999998</v>
      </c>
      <c r="N475" s="17">
        <v>4.07398568356728E-2</v>
      </c>
    </row>
    <row r="476" spans="1:14" x14ac:dyDescent="0.15">
      <c r="A476" s="29" t="s">
        <v>695</v>
      </c>
      <c r="B476" s="10" t="s">
        <v>643</v>
      </c>
      <c r="C476" s="10">
        <v>6</v>
      </c>
      <c r="D476" s="10">
        <v>30222566</v>
      </c>
      <c r="E476" s="10" t="s">
        <v>17</v>
      </c>
      <c r="F476" s="10" t="s">
        <v>14</v>
      </c>
      <c r="G476" s="10">
        <v>0.48749999999999999</v>
      </c>
      <c r="H476" s="10">
        <v>0.25940000000000002</v>
      </c>
      <c r="I476" s="10">
        <v>2.7099999999999999E-2</v>
      </c>
      <c r="J476" s="16">
        <v>1.1051E-21</v>
      </c>
      <c r="K476" s="10">
        <v>5.4339999999999999E-2</v>
      </c>
      <c r="L476" s="10">
        <v>3.6290000000000003E-2</v>
      </c>
      <c r="M476" s="10">
        <v>0.13439999999999999</v>
      </c>
      <c r="N476" s="17">
        <v>3.3623152387500001E-2</v>
      </c>
    </row>
    <row r="477" spans="1:14" x14ac:dyDescent="0.15">
      <c r="A477" s="29" t="s">
        <v>695</v>
      </c>
      <c r="B477" s="10" t="s">
        <v>644</v>
      </c>
      <c r="C477" s="10">
        <v>6</v>
      </c>
      <c r="D477" s="10">
        <v>32561370</v>
      </c>
      <c r="E477" s="10" t="s">
        <v>19</v>
      </c>
      <c r="F477" s="10" t="s">
        <v>14</v>
      </c>
      <c r="G477" s="10">
        <v>0.33939999999999998</v>
      </c>
      <c r="H477" s="10">
        <v>0.61850000000000005</v>
      </c>
      <c r="I477" s="10">
        <v>3.5200000000000002E-2</v>
      </c>
      <c r="J477" s="16">
        <v>4.4371100000000001E-69</v>
      </c>
      <c r="K477" s="10">
        <v>0.1225</v>
      </c>
      <c r="L477" s="10">
        <v>3.3450000000000001E-2</v>
      </c>
      <c r="M477" s="10">
        <v>2.53198E-4</v>
      </c>
      <c r="N477" s="17">
        <v>0.17153779014557999</v>
      </c>
    </row>
    <row r="478" spans="1:14" x14ac:dyDescent="0.15">
      <c r="A478" s="29" t="s">
        <v>695</v>
      </c>
      <c r="B478" s="10" t="s">
        <v>645</v>
      </c>
      <c r="C478" s="10">
        <v>5</v>
      </c>
      <c r="D478" s="10">
        <v>201824</v>
      </c>
      <c r="E478" s="10" t="s">
        <v>14</v>
      </c>
      <c r="F478" s="10" t="s">
        <v>17</v>
      </c>
      <c r="G478" s="10">
        <v>0.14349999999999999</v>
      </c>
      <c r="H478" s="10">
        <v>0.1691</v>
      </c>
      <c r="I478" s="10">
        <v>3.61E-2</v>
      </c>
      <c r="J478" s="16">
        <v>2.80298E-6</v>
      </c>
      <c r="K478" s="10">
        <v>3.6119999999999999E-2</v>
      </c>
      <c r="L478" s="10">
        <v>4.6580000000000003E-2</v>
      </c>
      <c r="M478" s="10">
        <v>0.43809999999999999</v>
      </c>
      <c r="N478" s="17">
        <v>7.0290475175549998E-3</v>
      </c>
    </row>
    <row r="479" spans="1:14" x14ac:dyDescent="0.15">
      <c r="A479" s="29" t="s">
        <v>695</v>
      </c>
      <c r="B479" s="10" t="s">
        <v>646</v>
      </c>
      <c r="C479" s="10">
        <v>4</v>
      </c>
      <c r="D479" s="10">
        <v>130463653</v>
      </c>
      <c r="E479" s="10" t="s">
        <v>17</v>
      </c>
      <c r="F479" s="10" t="s">
        <v>14</v>
      </c>
      <c r="G479" s="10">
        <v>0.43559999999999999</v>
      </c>
      <c r="H479" s="10">
        <v>-0.11849999999999999</v>
      </c>
      <c r="I479" s="10">
        <v>2.5499999999999998E-2</v>
      </c>
      <c r="J479" s="16">
        <v>3.3180299999999998E-6</v>
      </c>
      <c r="K479" s="10">
        <v>-1.8939999999999999E-2</v>
      </c>
      <c r="L479" s="10">
        <v>2.6270000000000002E-2</v>
      </c>
      <c r="M479" s="10">
        <v>0.47089999999999999</v>
      </c>
      <c r="N479" s="17">
        <v>6.9046484680800003E-3</v>
      </c>
    </row>
    <row r="480" spans="1:14" x14ac:dyDescent="0.15">
      <c r="A480" s="29" t="s">
        <v>695</v>
      </c>
      <c r="B480" s="10" t="s">
        <v>647</v>
      </c>
      <c r="C480" s="10">
        <v>3</v>
      </c>
      <c r="D480" s="10">
        <v>147788638</v>
      </c>
      <c r="E480" s="10" t="s">
        <v>15</v>
      </c>
      <c r="F480" s="10" t="s">
        <v>17</v>
      </c>
      <c r="G480" s="10">
        <v>8.949E-2</v>
      </c>
      <c r="H480" s="10">
        <v>0.2235</v>
      </c>
      <c r="I480" s="10">
        <v>4.4699999999999997E-2</v>
      </c>
      <c r="J480" s="16">
        <v>5.8859999999999996E-7</v>
      </c>
      <c r="K480" s="10">
        <v>1.9109999999999999E-2</v>
      </c>
      <c r="L480" s="10">
        <v>4.027E-2</v>
      </c>
      <c r="M480" s="10">
        <v>0.6351</v>
      </c>
      <c r="N480" s="17">
        <v>8.1403725029395493E-3</v>
      </c>
    </row>
    <row r="481" spans="1:14" x14ac:dyDescent="0.15">
      <c r="A481" s="29" t="s">
        <v>695</v>
      </c>
      <c r="B481" s="10" t="s">
        <v>648</v>
      </c>
      <c r="C481" s="10">
        <v>6</v>
      </c>
      <c r="D481" s="10">
        <v>31394424</v>
      </c>
      <c r="E481" s="10" t="s">
        <v>14</v>
      </c>
      <c r="F481" s="10" t="s">
        <v>17</v>
      </c>
      <c r="G481" s="10">
        <v>0.1081</v>
      </c>
      <c r="H481" s="10">
        <v>0.66010000000000002</v>
      </c>
      <c r="I481" s="10">
        <v>4.3200000000000002E-2</v>
      </c>
      <c r="J481" s="16">
        <v>9.7386800000000003E-53</v>
      </c>
      <c r="K481" s="10">
        <v>1.7479999999999999E-2</v>
      </c>
      <c r="L481" s="10">
        <v>3.9940000000000003E-2</v>
      </c>
      <c r="M481" s="10">
        <v>0.66169999999999995</v>
      </c>
      <c r="N481" s="17">
        <v>8.4021671895247799E-2</v>
      </c>
    </row>
    <row r="482" spans="1:14" x14ac:dyDescent="0.15">
      <c r="A482" s="29" t="s">
        <v>695</v>
      </c>
      <c r="B482" s="10" t="s">
        <v>649</v>
      </c>
      <c r="C482" s="10">
        <v>5</v>
      </c>
      <c r="D482" s="10">
        <v>55444683</v>
      </c>
      <c r="E482" s="10" t="s">
        <v>15</v>
      </c>
      <c r="F482" s="10" t="s">
        <v>19</v>
      </c>
      <c r="G482" s="10">
        <v>0.27979999999999999</v>
      </c>
      <c r="H482" s="10">
        <v>-0.1502</v>
      </c>
      <c r="I482" s="10">
        <v>2.8199999999999999E-2</v>
      </c>
      <c r="J482" s="16">
        <v>1.02499E-7</v>
      </c>
      <c r="K482" s="10">
        <v>-2.5479999999999999E-2</v>
      </c>
      <c r="L482" s="10">
        <v>2.615E-2</v>
      </c>
      <c r="M482" s="10">
        <v>0.32990000000000003</v>
      </c>
      <c r="N482" s="17">
        <v>9.0922357561567992E-3</v>
      </c>
    </row>
    <row r="483" spans="1:14" x14ac:dyDescent="0.15">
      <c r="A483" s="29" t="s">
        <v>695</v>
      </c>
      <c r="B483" s="10" t="s">
        <v>650</v>
      </c>
      <c r="C483" s="10">
        <v>7</v>
      </c>
      <c r="D483" s="10">
        <v>37418454</v>
      </c>
      <c r="E483" s="10" t="s">
        <v>19</v>
      </c>
      <c r="F483" s="10" t="s">
        <v>15</v>
      </c>
      <c r="G483" s="10">
        <v>0.1234</v>
      </c>
      <c r="H483" s="10">
        <v>0.18390000000000001</v>
      </c>
      <c r="I483" s="10">
        <v>3.8699999999999998E-2</v>
      </c>
      <c r="J483" s="16">
        <v>1.99899E-6</v>
      </c>
      <c r="K483" s="10">
        <v>4.623E-2</v>
      </c>
      <c r="L483" s="10">
        <v>3.7789999999999997E-2</v>
      </c>
      <c r="M483" s="10">
        <v>0.22120000000000001</v>
      </c>
      <c r="N483" s="17">
        <v>7.3166129291448003E-3</v>
      </c>
    </row>
    <row r="484" spans="1:14" x14ac:dyDescent="0.15">
      <c r="A484" s="29" t="s">
        <v>695</v>
      </c>
      <c r="B484" s="10" t="s">
        <v>651</v>
      </c>
      <c r="C484" s="10">
        <v>10</v>
      </c>
      <c r="D484" s="10">
        <v>6159991</v>
      </c>
      <c r="E484" s="10" t="s">
        <v>17</v>
      </c>
      <c r="F484" s="10" t="s">
        <v>14</v>
      </c>
      <c r="G484" s="10">
        <v>7.7509999999999996E-2</v>
      </c>
      <c r="H484" s="10">
        <v>0.23899999999999999</v>
      </c>
      <c r="I484" s="10">
        <v>4.7199999999999999E-2</v>
      </c>
      <c r="J484" s="16">
        <v>4.0300499999999997E-7</v>
      </c>
      <c r="K484" s="10">
        <v>5.4109999999999998E-2</v>
      </c>
      <c r="L484" s="10">
        <v>0.1716</v>
      </c>
      <c r="M484" s="10">
        <v>0.75250099999999998</v>
      </c>
      <c r="N484" s="17">
        <v>8.1685543209757995E-3</v>
      </c>
    </row>
    <row r="485" spans="1:14" x14ac:dyDescent="0.15">
      <c r="A485" s="29" t="s">
        <v>695</v>
      </c>
      <c r="B485" s="10" t="s">
        <v>652</v>
      </c>
      <c r="C485" s="10">
        <v>15</v>
      </c>
      <c r="D485" s="10">
        <v>46748119</v>
      </c>
      <c r="E485" s="10" t="s">
        <v>17</v>
      </c>
      <c r="F485" s="10" t="s">
        <v>15</v>
      </c>
      <c r="G485" s="10">
        <v>1.436E-2</v>
      </c>
      <c r="H485" s="10">
        <v>0.52690000000000003</v>
      </c>
      <c r="I485" s="10">
        <v>0.1082</v>
      </c>
      <c r="J485" s="16">
        <v>1.11099E-6</v>
      </c>
      <c r="K485" s="10">
        <v>-0.1522</v>
      </c>
      <c r="L485" s="10">
        <v>0.1082</v>
      </c>
      <c r="M485" s="10">
        <v>0.1595</v>
      </c>
      <c r="N485" s="17">
        <v>7.8588527720626893E-3</v>
      </c>
    </row>
    <row r="486" spans="1:14" x14ac:dyDescent="0.15">
      <c r="A486" s="29" t="s">
        <v>695</v>
      </c>
      <c r="B486" s="10" t="s">
        <v>653</v>
      </c>
      <c r="C486" s="10">
        <v>6</v>
      </c>
      <c r="D486" s="10">
        <v>25412811</v>
      </c>
      <c r="E486" s="10" t="s">
        <v>15</v>
      </c>
      <c r="F486" s="10" t="s">
        <v>19</v>
      </c>
      <c r="G486" s="10">
        <v>0.86619999999999997</v>
      </c>
      <c r="H486" s="10">
        <v>-0.1777</v>
      </c>
      <c r="I486" s="10">
        <v>3.7199999999999997E-2</v>
      </c>
      <c r="J486" s="16">
        <v>1.77501E-6</v>
      </c>
      <c r="K486" s="10">
        <v>-6.1080000000000002E-2</v>
      </c>
      <c r="L486" s="10">
        <v>5.0630000000000001E-2</v>
      </c>
      <c r="M486" s="10">
        <v>0.2278</v>
      </c>
      <c r="N486" s="17">
        <v>7.3194617248248002E-3</v>
      </c>
    </row>
    <row r="487" spans="1:14" x14ac:dyDescent="0.15">
      <c r="A487" s="29" t="s">
        <v>696</v>
      </c>
      <c r="B487" s="10" t="s">
        <v>636</v>
      </c>
      <c r="C487" s="10">
        <v>9</v>
      </c>
      <c r="D487" s="10">
        <v>127324135</v>
      </c>
      <c r="E487" s="10" t="s">
        <v>15</v>
      </c>
      <c r="F487" s="10" t="s">
        <v>19</v>
      </c>
      <c r="G487" s="10">
        <v>0.3468</v>
      </c>
      <c r="H487" s="10">
        <v>-0.13189999999999999</v>
      </c>
      <c r="I487" s="10">
        <v>2.6599999999999999E-2</v>
      </c>
      <c r="J487" s="16">
        <v>7.1400300000000004E-7</v>
      </c>
      <c r="K487" s="10">
        <v>-3.4709999999999998E-2</v>
      </c>
      <c r="L487" s="10">
        <v>2.5139999999999999E-2</v>
      </c>
      <c r="M487" s="10">
        <v>0.16739999999999999</v>
      </c>
      <c r="N487" s="17">
        <v>7.8821528357472005E-3</v>
      </c>
    </row>
    <row r="488" spans="1:14" x14ac:dyDescent="0.15">
      <c r="A488" s="29" t="s">
        <v>696</v>
      </c>
      <c r="B488" s="10" t="s">
        <v>637</v>
      </c>
      <c r="C488" s="10">
        <v>12</v>
      </c>
      <c r="D488" s="10">
        <v>112273499</v>
      </c>
      <c r="E488" s="10" t="s">
        <v>14</v>
      </c>
      <c r="F488" s="10" t="s">
        <v>17</v>
      </c>
      <c r="G488" s="10">
        <v>0.38</v>
      </c>
      <c r="H488" s="10">
        <v>0.1555</v>
      </c>
      <c r="I488" s="10">
        <v>2.5999999999999999E-2</v>
      </c>
      <c r="J488" s="16">
        <v>2.1259800000000001E-9</v>
      </c>
      <c r="K488" s="10">
        <v>0.1009</v>
      </c>
      <c r="L488" s="10">
        <v>2.7400000000000001E-2</v>
      </c>
      <c r="M488" s="10">
        <v>2.3429899999999999E-4</v>
      </c>
      <c r="N488" s="17">
        <v>1.13937338E-2</v>
      </c>
    </row>
    <row r="489" spans="1:14" x14ac:dyDescent="0.15">
      <c r="A489" s="29" t="s">
        <v>696</v>
      </c>
      <c r="B489" s="10" t="s">
        <v>638</v>
      </c>
      <c r="C489" s="10">
        <v>6</v>
      </c>
      <c r="D489" s="10">
        <v>27907372</v>
      </c>
      <c r="E489" s="10" t="s">
        <v>15</v>
      </c>
      <c r="F489" s="10" t="s">
        <v>19</v>
      </c>
      <c r="G489" s="10">
        <v>2.9090000000000001E-2</v>
      </c>
      <c r="H489" s="10">
        <v>0.60450000000000004</v>
      </c>
      <c r="I489" s="10">
        <v>7.8799999999999995E-2</v>
      </c>
      <c r="J489" s="16">
        <v>1.70608E-14</v>
      </c>
      <c r="K489" s="10">
        <v>4.548E-2</v>
      </c>
      <c r="L489" s="10">
        <v>0.3165</v>
      </c>
      <c r="M489" s="10">
        <v>0.88570000000000004</v>
      </c>
      <c r="N489" s="17">
        <v>2.0641692377282E-2</v>
      </c>
    </row>
    <row r="490" spans="1:14" x14ac:dyDescent="0.15">
      <c r="A490" s="29" t="s">
        <v>696</v>
      </c>
      <c r="B490" s="10" t="s">
        <v>639</v>
      </c>
      <c r="C490" s="10">
        <v>2</v>
      </c>
      <c r="D490" s="10">
        <v>191953998</v>
      </c>
      <c r="E490" s="10" t="s">
        <v>17</v>
      </c>
      <c r="F490" s="10" t="s">
        <v>15</v>
      </c>
      <c r="G490" s="10">
        <v>0.2031</v>
      </c>
      <c r="H490" s="10">
        <v>0.16700000000000001</v>
      </c>
      <c r="I490" s="10">
        <v>3.15E-2</v>
      </c>
      <c r="J490" s="16">
        <v>1.1459900000000001E-7</v>
      </c>
      <c r="K490" s="10">
        <v>9.2029999999999994E-3</v>
      </c>
      <c r="L490" s="10">
        <v>2.8459999999999999E-2</v>
      </c>
      <c r="M490" s="10">
        <v>0.74640099999999998</v>
      </c>
      <c r="N490" s="17">
        <v>9.0276910534200002E-3</v>
      </c>
    </row>
    <row r="491" spans="1:14" x14ac:dyDescent="0.15">
      <c r="A491" s="29" t="s">
        <v>696</v>
      </c>
      <c r="B491" s="10" t="s">
        <v>640</v>
      </c>
      <c r="C491" s="10">
        <v>2</v>
      </c>
      <c r="D491" s="10">
        <v>10667035</v>
      </c>
      <c r="E491" s="10" t="s">
        <v>14</v>
      </c>
      <c r="F491" s="10" t="s">
        <v>19</v>
      </c>
      <c r="G491" s="10">
        <v>0.23880000000000001</v>
      </c>
      <c r="H491" s="10">
        <v>0.1419</v>
      </c>
      <c r="I491" s="10">
        <v>3.0300000000000001E-2</v>
      </c>
      <c r="J491" s="16">
        <v>2.712E-6</v>
      </c>
      <c r="K491" s="10">
        <v>-9.7000000000000003E-3</v>
      </c>
      <c r="L491" s="10">
        <v>2.9559999999999999E-2</v>
      </c>
      <c r="M491" s="10">
        <v>0.74280000000000002</v>
      </c>
      <c r="N491" s="17">
        <v>7.3202832961632002E-3</v>
      </c>
    </row>
    <row r="492" spans="1:14" x14ac:dyDescent="0.15">
      <c r="A492" s="29" t="s">
        <v>696</v>
      </c>
      <c r="B492" s="10" t="s">
        <v>641</v>
      </c>
      <c r="C492" s="10">
        <v>20</v>
      </c>
      <c r="D492" s="10">
        <v>15691240</v>
      </c>
      <c r="E492" s="10" t="s">
        <v>15</v>
      </c>
      <c r="F492" s="10" t="s">
        <v>19</v>
      </c>
      <c r="G492" s="10">
        <v>0.95109999999999995</v>
      </c>
      <c r="H492" s="10">
        <v>0.28210000000000002</v>
      </c>
      <c r="I492" s="10">
        <v>5.9799999999999999E-2</v>
      </c>
      <c r="J492" s="16">
        <v>2.3730099999999998E-6</v>
      </c>
      <c r="K492" s="10">
        <v>1.085E-2</v>
      </c>
      <c r="L492" s="10">
        <v>4.1320000000000003E-2</v>
      </c>
      <c r="M492" s="10">
        <v>0.79289900000000002</v>
      </c>
      <c r="N492" s="17">
        <v>7.4023771536078104E-3</v>
      </c>
    </row>
    <row r="493" spans="1:14" x14ac:dyDescent="0.15">
      <c r="A493" s="29" t="s">
        <v>696</v>
      </c>
      <c r="B493" s="10" t="s">
        <v>642</v>
      </c>
      <c r="C493" s="10">
        <v>1</v>
      </c>
      <c r="D493" s="10">
        <v>114377568</v>
      </c>
      <c r="E493" s="10" t="s">
        <v>19</v>
      </c>
      <c r="F493" s="10" t="s">
        <v>15</v>
      </c>
      <c r="G493" s="10">
        <v>0.8518</v>
      </c>
      <c r="H493" s="10">
        <v>-0.4017</v>
      </c>
      <c r="I493" s="10">
        <v>3.6499999999999998E-2</v>
      </c>
      <c r="J493" s="16">
        <v>3.4150700000000002E-28</v>
      </c>
      <c r="K493" s="10">
        <v>-0.12770000000000001</v>
      </c>
      <c r="L493" s="10">
        <v>9.4070000000000001E-2</v>
      </c>
      <c r="M493" s="10">
        <v>0.17469999999999999</v>
      </c>
      <c r="N493" s="17">
        <v>4.07398568356728E-2</v>
      </c>
    </row>
    <row r="494" spans="1:14" x14ac:dyDescent="0.15">
      <c r="A494" s="29" t="s">
        <v>696</v>
      </c>
      <c r="B494" s="10" t="s">
        <v>643</v>
      </c>
      <c r="C494" s="10">
        <v>6</v>
      </c>
      <c r="D494" s="10">
        <v>30222566</v>
      </c>
      <c r="E494" s="10" t="s">
        <v>17</v>
      </c>
      <c r="F494" s="10" t="s">
        <v>14</v>
      </c>
      <c r="G494" s="10">
        <v>0.48749999999999999</v>
      </c>
      <c r="H494" s="10">
        <v>0.25940000000000002</v>
      </c>
      <c r="I494" s="10">
        <v>2.7099999999999999E-2</v>
      </c>
      <c r="J494" s="16">
        <v>1.1051E-21</v>
      </c>
      <c r="K494" s="10">
        <v>2.1350000000000001E-2</v>
      </c>
      <c r="L494" s="10">
        <v>3.4410000000000003E-2</v>
      </c>
      <c r="M494" s="10">
        <v>0.53500000000000003</v>
      </c>
      <c r="N494" s="17">
        <v>3.3623152387500001E-2</v>
      </c>
    </row>
    <row r="495" spans="1:14" x14ac:dyDescent="0.15">
      <c r="A495" s="29" t="s">
        <v>696</v>
      </c>
      <c r="B495" s="10" t="s">
        <v>645</v>
      </c>
      <c r="C495" s="10">
        <v>5</v>
      </c>
      <c r="D495" s="10">
        <v>201824</v>
      </c>
      <c r="E495" s="10" t="s">
        <v>14</v>
      </c>
      <c r="F495" s="10" t="s">
        <v>17</v>
      </c>
      <c r="G495" s="10">
        <v>0.14349999999999999</v>
      </c>
      <c r="H495" s="10">
        <v>0.1691</v>
      </c>
      <c r="I495" s="10">
        <v>3.61E-2</v>
      </c>
      <c r="J495" s="16">
        <v>2.80298E-6</v>
      </c>
      <c r="K495" s="10">
        <v>2.639E-2</v>
      </c>
      <c r="L495" s="10">
        <v>4.4740000000000002E-2</v>
      </c>
      <c r="M495" s="10">
        <v>0.55530000000000002</v>
      </c>
      <c r="N495" s="17">
        <v>7.0290475175549998E-3</v>
      </c>
    </row>
    <row r="496" spans="1:14" x14ac:dyDescent="0.15">
      <c r="A496" s="29" t="s">
        <v>696</v>
      </c>
      <c r="B496" s="10" t="s">
        <v>646</v>
      </c>
      <c r="C496" s="10">
        <v>4</v>
      </c>
      <c r="D496" s="10">
        <v>130463653</v>
      </c>
      <c r="E496" s="10" t="s">
        <v>17</v>
      </c>
      <c r="F496" s="10" t="s">
        <v>14</v>
      </c>
      <c r="G496" s="10">
        <v>0.43559999999999999</v>
      </c>
      <c r="H496" s="10">
        <v>-0.11849999999999999</v>
      </c>
      <c r="I496" s="10">
        <v>2.5499999999999998E-2</v>
      </c>
      <c r="J496" s="16">
        <v>3.3180299999999998E-6</v>
      </c>
      <c r="K496" s="10">
        <v>3.3860000000000001E-2</v>
      </c>
      <c r="L496" s="10">
        <v>2.5399999999999999E-2</v>
      </c>
      <c r="M496" s="10">
        <v>0.18260000000000001</v>
      </c>
      <c r="N496" s="17">
        <v>6.9046484680800003E-3</v>
      </c>
    </row>
    <row r="497" spans="1:14" x14ac:dyDescent="0.15">
      <c r="A497" s="29" t="s">
        <v>696</v>
      </c>
      <c r="B497" s="10" t="s">
        <v>647</v>
      </c>
      <c r="C497" s="10">
        <v>3</v>
      </c>
      <c r="D497" s="10">
        <v>147788638</v>
      </c>
      <c r="E497" s="10" t="s">
        <v>15</v>
      </c>
      <c r="F497" s="10" t="s">
        <v>17</v>
      </c>
      <c r="G497" s="10">
        <v>8.949E-2</v>
      </c>
      <c r="H497" s="10">
        <v>0.2235</v>
      </c>
      <c r="I497" s="10">
        <v>4.4699999999999997E-2</v>
      </c>
      <c r="J497" s="16">
        <v>5.8859999999999996E-7</v>
      </c>
      <c r="K497" s="10">
        <v>-4.6359999999999998E-2</v>
      </c>
      <c r="L497" s="10">
        <v>3.8670000000000003E-2</v>
      </c>
      <c r="M497" s="10">
        <v>0.23069999999999999</v>
      </c>
      <c r="N497" s="17">
        <v>8.1403725029395493E-3</v>
      </c>
    </row>
    <row r="498" spans="1:14" x14ac:dyDescent="0.15">
      <c r="A498" s="29" t="s">
        <v>696</v>
      </c>
      <c r="B498" s="10" t="s">
        <v>649</v>
      </c>
      <c r="C498" s="10">
        <v>5</v>
      </c>
      <c r="D498" s="10">
        <v>55444683</v>
      </c>
      <c r="E498" s="10" t="s">
        <v>15</v>
      </c>
      <c r="F498" s="10" t="s">
        <v>19</v>
      </c>
      <c r="G498" s="10">
        <v>0.27979999999999999</v>
      </c>
      <c r="H498" s="10">
        <v>-0.1502</v>
      </c>
      <c r="I498" s="10">
        <v>2.8199999999999999E-2</v>
      </c>
      <c r="J498" s="16">
        <v>1.02499E-7</v>
      </c>
      <c r="K498" s="10">
        <v>-2.5729999999999999E-2</v>
      </c>
      <c r="L498" s="10">
        <v>2.5350000000000001E-2</v>
      </c>
      <c r="M498" s="10">
        <v>0.31030000000000002</v>
      </c>
      <c r="N498" s="17">
        <v>9.0922357561567992E-3</v>
      </c>
    </row>
    <row r="499" spans="1:14" x14ac:dyDescent="0.15">
      <c r="A499" s="29" t="s">
        <v>696</v>
      </c>
      <c r="B499" s="10" t="s">
        <v>650</v>
      </c>
      <c r="C499" s="10">
        <v>7</v>
      </c>
      <c r="D499" s="10">
        <v>37418454</v>
      </c>
      <c r="E499" s="10" t="s">
        <v>19</v>
      </c>
      <c r="F499" s="10" t="s">
        <v>15</v>
      </c>
      <c r="G499" s="10">
        <v>0.1234</v>
      </c>
      <c r="H499" s="10">
        <v>0.18390000000000001</v>
      </c>
      <c r="I499" s="10">
        <v>3.8699999999999998E-2</v>
      </c>
      <c r="J499" s="16">
        <v>1.99899E-6</v>
      </c>
      <c r="K499" s="10">
        <v>8.3210000000000006E-2</v>
      </c>
      <c r="L499" s="10">
        <v>3.6420000000000001E-2</v>
      </c>
      <c r="M499" s="10">
        <v>2.23702E-2</v>
      </c>
      <c r="N499" s="17">
        <v>7.3166129291448003E-3</v>
      </c>
    </row>
    <row r="500" spans="1:14" x14ac:dyDescent="0.15">
      <c r="A500" s="29" t="s">
        <v>696</v>
      </c>
      <c r="B500" s="10" t="s">
        <v>651</v>
      </c>
      <c r="C500" s="10">
        <v>10</v>
      </c>
      <c r="D500" s="10">
        <v>6159991</v>
      </c>
      <c r="E500" s="10" t="s">
        <v>17</v>
      </c>
      <c r="F500" s="10" t="s">
        <v>14</v>
      </c>
      <c r="G500" s="10">
        <v>7.7509999999999996E-2</v>
      </c>
      <c r="H500" s="10">
        <v>0.23899999999999999</v>
      </c>
      <c r="I500" s="10">
        <v>4.7199999999999999E-2</v>
      </c>
      <c r="J500" s="16">
        <v>4.0300499999999997E-7</v>
      </c>
      <c r="K500" s="10">
        <v>0.1138</v>
      </c>
      <c r="L500" s="10">
        <v>0.1671</v>
      </c>
      <c r="M500" s="10">
        <v>0.496</v>
      </c>
      <c r="N500" s="17">
        <v>8.1685543209757995E-3</v>
      </c>
    </row>
    <row r="501" spans="1:14" x14ac:dyDescent="0.15">
      <c r="A501" s="29" t="s">
        <v>696</v>
      </c>
      <c r="B501" s="10" t="s">
        <v>652</v>
      </c>
      <c r="C501" s="10">
        <v>15</v>
      </c>
      <c r="D501" s="10">
        <v>46748119</v>
      </c>
      <c r="E501" s="10" t="s">
        <v>17</v>
      </c>
      <c r="F501" s="10" t="s">
        <v>15</v>
      </c>
      <c r="G501" s="10">
        <v>1.436E-2</v>
      </c>
      <c r="H501" s="10">
        <v>0.52690000000000003</v>
      </c>
      <c r="I501" s="10">
        <v>0.1082</v>
      </c>
      <c r="J501" s="16">
        <v>1.11099E-6</v>
      </c>
      <c r="K501" s="10">
        <v>7.4940000000000007E-2</v>
      </c>
      <c r="L501" s="10">
        <v>0.1061</v>
      </c>
      <c r="M501" s="10">
        <v>0.48010000000000003</v>
      </c>
      <c r="N501" s="17">
        <v>7.8588527720626893E-3</v>
      </c>
    </row>
    <row r="502" spans="1:14" x14ac:dyDescent="0.15">
      <c r="A502" s="29" t="s">
        <v>696</v>
      </c>
      <c r="B502" s="10" t="s">
        <v>653</v>
      </c>
      <c r="C502" s="10">
        <v>6</v>
      </c>
      <c r="D502" s="10">
        <v>25412811</v>
      </c>
      <c r="E502" s="10" t="s">
        <v>15</v>
      </c>
      <c r="F502" s="10" t="s">
        <v>19</v>
      </c>
      <c r="G502" s="10">
        <v>0.86619999999999997</v>
      </c>
      <c r="H502" s="10">
        <v>-0.1777</v>
      </c>
      <c r="I502" s="10">
        <v>3.7199999999999997E-2</v>
      </c>
      <c r="J502" s="16">
        <v>1.77501E-6</v>
      </c>
      <c r="K502" s="10">
        <v>-3.3260000000000001E-4</v>
      </c>
      <c r="L502" s="10">
        <v>4.8829999999999998E-2</v>
      </c>
      <c r="M502" s="10">
        <v>0.99460000000000004</v>
      </c>
      <c r="N502" s="17">
        <v>7.3194617248248002E-3</v>
      </c>
    </row>
    <row r="503" spans="1:14" x14ac:dyDescent="0.15">
      <c r="A503" s="29" t="s">
        <v>697</v>
      </c>
      <c r="B503" s="10" t="s">
        <v>636</v>
      </c>
      <c r="C503" s="10">
        <v>9</v>
      </c>
      <c r="D503" s="10">
        <v>127324135</v>
      </c>
      <c r="E503" s="10" t="s">
        <v>15</v>
      </c>
      <c r="F503" s="10" t="s">
        <v>19</v>
      </c>
      <c r="G503" s="10">
        <v>0.3468</v>
      </c>
      <c r="H503" s="10">
        <v>-0.13189999999999999</v>
      </c>
      <c r="I503" s="10">
        <v>2.6599999999999999E-2</v>
      </c>
      <c r="J503" s="16">
        <v>7.1400300000000004E-7</v>
      </c>
      <c r="K503" s="10">
        <v>8.1069999999999996E-3</v>
      </c>
      <c r="L503" s="10">
        <v>2.3429999999999999E-2</v>
      </c>
      <c r="M503" s="10">
        <v>0.72929999999999995</v>
      </c>
      <c r="N503" s="17">
        <v>7.8821528357472005E-3</v>
      </c>
    </row>
    <row r="504" spans="1:14" x14ac:dyDescent="0.15">
      <c r="A504" s="29" t="s">
        <v>697</v>
      </c>
      <c r="B504" s="10" t="s">
        <v>637</v>
      </c>
      <c r="C504" s="10">
        <v>12</v>
      </c>
      <c r="D504" s="10">
        <v>112273499</v>
      </c>
      <c r="E504" s="10" t="s">
        <v>14</v>
      </c>
      <c r="F504" s="10" t="s">
        <v>17</v>
      </c>
      <c r="G504" s="10">
        <v>0.38</v>
      </c>
      <c r="H504" s="10">
        <v>0.1555</v>
      </c>
      <c r="I504" s="10">
        <v>2.5999999999999999E-2</v>
      </c>
      <c r="J504" s="16">
        <v>2.1259800000000001E-9</v>
      </c>
      <c r="K504" s="10">
        <v>0.1004</v>
      </c>
      <c r="L504" s="10">
        <v>2.588E-2</v>
      </c>
      <c r="M504" s="10">
        <v>1.071E-4</v>
      </c>
      <c r="N504" s="17">
        <v>1.13937338E-2</v>
      </c>
    </row>
    <row r="505" spans="1:14" x14ac:dyDescent="0.15">
      <c r="A505" s="29" t="s">
        <v>697</v>
      </c>
      <c r="B505" s="10" t="s">
        <v>638</v>
      </c>
      <c r="C505" s="10">
        <v>6</v>
      </c>
      <c r="D505" s="10">
        <v>27907372</v>
      </c>
      <c r="E505" s="10" t="s">
        <v>15</v>
      </c>
      <c r="F505" s="10" t="s">
        <v>19</v>
      </c>
      <c r="G505" s="10">
        <v>2.9090000000000001E-2</v>
      </c>
      <c r="H505" s="10">
        <v>0.60450000000000004</v>
      </c>
      <c r="I505" s="10">
        <v>7.8799999999999995E-2</v>
      </c>
      <c r="J505" s="16">
        <v>1.70608E-14</v>
      </c>
      <c r="K505" s="10">
        <v>-3.1960000000000002E-2</v>
      </c>
      <c r="L505" s="10">
        <v>0.2787</v>
      </c>
      <c r="M505" s="10">
        <v>0.90869999999999995</v>
      </c>
      <c r="N505" s="17">
        <v>2.0641692377282E-2</v>
      </c>
    </row>
    <row r="506" spans="1:14" x14ac:dyDescent="0.15">
      <c r="A506" s="29" t="s">
        <v>697</v>
      </c>
      <c r="B506" s="10" t="s">
        <v>639</v>
      </c>
      <c r="C506" s="10">
        <v>2</v>
      </c>
      <c r="D506" s="10">
        <v>191953998</v>
      </c>
      <c r="E506" s="10" t="s">
        <v>17</v>
      </c>
      <c r="F506" s="10" t="s">
        <v>15</v>
      </c>
      <c r="G506" s="10">
        <v>0.2031</v>
      </c>
      <c r="H506" s="10">
        <v>0.16700000000000001</v>
      </c>
      <c r="I506" s="10">
        <v>3.15E-2</v>
      </c>
      <c r="J506" s="16">
        <v>1.1459900000000001E-7</v>
      </c>
      <c r="K506" s="10">
        <v>-3.9669999999999997E-2</v>
      </c>
      <c r="L506" s="10">
        <v>2.6720000000000001E-2</v>
      </c>
      <c r="M506" s="10">
        <v>0.13769999999999999</v>
      </c>
      <c r="N506" s="17">
        <v>9.0276910534200002E-3</v>
      </c>
    </row>
    <row r="507" spans="1:14" x14ac:dyDescent="0.15">
      <c r="A507" s="29" t="s">
        <v>697</v>
      </c>
      <c r="B507" s="10" t="s">
        <v>640</v>
      </c>
      <c r="C507" s="10">
        <v>2</v>
      </c>
      <c r="D507" s="10">
        <v>10667035</v>
      </c>
      <c r="E507" s="10" t="s">
        <v>14</v>
      </c>
      <c r="F507" s="10" t="s">
        <v>19</v>
      </c>
      <c r="G507" s="10">
        <v>0.23880000000000001</v>
      </c>
      <c r="H507" s="10">
        <v>0.1419</v>
      </c>
      <c r="I507" s="10">
        <v>3.0300000000000001E-2</v>
      </c>
      <c r="J507" s="16">
        <v>2.712E-6</v>
      </c>
      <c r="K507" s="10">
        <v>-2.477E-2</v>
      </c>
      <c r="L507" s="10">
        <v>2.751E-2</v>
      </c>
      <c r="M507" s="10">
        <v>0.36799999999999999</v>
      </c>
      <c r="N507" s="17">
        <v>7.3202832961632002E-3</v>
      </c>
    </row>
    <row r="508" spans="1:14" x14ac:dyDescent="0.15">
      <c r="A508" s="29" t="s">
        <v>697</v>
      </c>
      <c r="B508" s="10" t="s">
        <v>641</v>
      </c>
      <c r="C508" s="10">
        <v>20</v>
      </c>
      <c r="D508" s="10">
        <v>15691240</v>
      </c>
      <c r="E508" s="10" t="s">
        <v>15</v>
      </c>
      <c r="F508" s="10" t="s">
        <v>19</v>
      </c>
      <c r="G508" s="10">
        <v>0.95109999999999995</v>
      </c>
      <c r="H508" s="10">
        <v>0.28210000000000002</v>
      </c>
      <c r="I508" s="10">
        <v>5.9799999999999999E-2</v>
      </c>
      <c r="J508" s="16">
        <v>2.3730099999999998E-6</v>
      </c>
      <c r="K508" s="10">
        <v>8.3979999999999992E-3</v>
      </c>
      <c r="L508" s="10">
        <v>3.8530000000000002E-2</v>
      </c>
      <c r="M508" s="10">
        <v>0.82750000000000001</v>
      </c>
      <c r="N508" s="17">
        <v>7.4023771536078104E-3</v>
      </c>
    </row>
    <row r="509" spans="1:14" x14ac:dyDescent="0.15">
      <c r="A509" s="29" t="s">
        <v>697</v>
      </c>
      <c r="B509" s="10" t="s">
        <v>642</v>
      </c>
      <c r="C509" s="10">
        <v>1</v>
      </c>
      <c r="D509" s="10">
        <v>114377568</v>
      </c>
      <c r="E509" s="10" t="s">
        <v>19</v>
      </c>
      <c r="F509" s="10" t="s">
        <v>15</v>
      </c>
      <c r="G509" s="10">
        <v>0.8518</v>
      </c>
      <c r="H509" s="10">
        <v>-0.4017</v>
      </c>
      <c r="I509" s="10">
        <v>3.6499999999999998E-2</v>
      </c>
      <c r="J509" s="16">
        <v>3.4150700000000002E-28</v>
      </c>
      <c r="K509" s="10">
        <v>-2.743E-2</v>
      </c>
      <c r="L509" s="10">
        <v>8.8069999999999996E-2</v>
      </c>
      <c r="M509" s="10">
        <v>0.75549900000000003</v>
      </c>
      <c r="N509" s="17">
        <v>4.07398568356728E-2</v>
      </c>
    </row>
    <row r="510" spans="1:14" x14ac:dyDescent="0.15">
      <c r="A510" s="29" t="s">
        <v>697</v>
      </c>
      <c r="B510" s="10" t="s">
        <v>643</v>
      </c>
      <c r="C510" s="10">
        <v>6</v>
      </c>
      <c r="D510" s="10">
        <v>30222566</v>
      </c>
      <c r="E510" s="10" t="s">
        <v>17</v>
      </c>
      <c r="F510" s="10" t="s">
        <v>14</v>
      </c>
      <c r="G510" s="10">
        <v>0.48749999999999999</v>
      </c>
      <c r="H510" s="10">
        <v>0.25940000000000002</v>
      </c>
      <c r="I510" s="10">
        <v>2.7099999999999999E-2</v>
      </c>
      <c r="J510" s="16">
        <v>1.1051E-21</v>
      </c>
      <c r="K510" s="10">
        <v>5.3190000000000001E-2</v>
      </c>
      <c r="L510" s="10">
        <v>3.2770000000000001E-2</v>
      </c>
      <c r="M510" s="10">
        <v>0.1046</v>
      </c>
      <c r="N510" s="17">
        <v>3.3623152387500001E-2</v>
      </c>
    </row>
    <row r="511" spans="1:14" x14ac:dyDescent="0.15">
      <c r="A511" s="29" t="s">
        <v>697</v>
      </c>
      <c r="B511" s="10" t="s">
        <v>645</v>
      </c>
      <c r="C511" s="10">
        <v>5</v>
      </c>
      <c r="D511" s="10">
        <v>201824</v>
      </c>
      <c r="E511" s="10" t="s">
        <v>14</v>
      </c>
      <c r="F511" s="10" t="s">
        <v>17</v>
      </c>
      <c r="G511" s="10">
        <v>0.14349999999999999</v>
      </c>
      <c r="H511" s="10">
        <v>0.1691</v>
      </c>
      <c r="I511" s="10">
        <v>3.61E-2</v>
      </c>
      <c r="J511" s="16">
        <v>2.80298E-6</v>
      </c>
      <c r="K511" s="10">
        <v>2.0580000000000001E-2</v>
      </c>
      <c r="L511" s="10">
        <v>4.19E-2</v>
      </c>
      <c r="M511" s="10">
        <v>0.62329999999999997</v>
      </c>
      <c r="N511" s="17">
        <v>7.0290475175549998E-3</v>
      </c>
    </row>
    <row r="512" spans="1:14" x14ac:dyDescent="0.15">
      <c r="A512" s="29" t="s">
        <v>697</v>
      </c>
      <c r="B512" s="10" t="s">
        <v>646</v>
      </c>
      <c r="C512" s="10">
        <v>4</v>
      </c>
      <c r="D512" s="10">
        <v>130463653</v>
      </c>
      <c r="E512" s="10" t="s">
        <v>17</v>
      </c>
      <c r="F512" s="10" t="s">
        <v>14</v>
      </c>
      <c r="G512" s="10">
        <v>0.43559999999999999</v>
      </c>
      <c r="H512" s="10">
        <v>-0.11849999999999999</v>
      </c>
      <c r="I512" s="10">
        <v>2.5499999999999998E-2</v>
      </c>
      <c r="J512" s="16">
        <v>3.3180299999999998E-6</v>
      </c>
      <c r="K512" s="10">
        <v>2.9039999999999999E-3</v>
      </c>
      <c r="L512" s="10">
        <v>2.3740000000000001E-2</v>
      </c>
      <c r="M512" s="10">
        <v>0.90259999999999996</v>
      </c>
      <c r="N512" s="17">
        <v>6.9046484680800003E-3</v>
      </c>
    </row>
    <row r="513" spans="1:14" x14ac:dyDescent="0.15">
      <c r="A513" s="29" t="s">
        <v>697</v>
      </c>
      <c r="B513" s="10" t="s">
        <v>647</v>
      </c>
      <c r="C513" s="10">
        <v>3</v>
      </c>
      <c r="D513" s="10">
        <v>147788638</v>
      </c>
      <c r="E513" s="10" t="s">
        <v>15</v>
      </c>
      <c r="F513" s="10" t="s">
        <v>17</v>
      </c>
      <c r="G513" s="10">
        <v>8.949E-2</v>
      </c>
      <c r="H513" s="10">
        <v>0.2235</v>
      </c>
      <c r="I513" s="10">
        <v>4.4699999999999997E-2</v>
      </c>
      <c r="J513" s="16">
        <v>5.8859999999999996E-7</v>
      </c>
      <c r="K513" s="10">
        <v>3.8019999999999998E-2</v>
      </c>
      <c r="L513" s="10">
        <v>3.635E-2</v>
      </c>
      <c r="M513" s="10">
        <v>0.29559999999999997</v>
      </c>
      <c r="N513" s="17">
        <v>8.1403725029395493E-3</v>
      </c>
    </row>
    <row r="514" spans="1:14" x14ac:dyDescent="0.15">
      <c r="A514" s="29" t="s">
        <v>697</v>
      </c>
      <c r="B514" s="10" t="s">
        <v>648</v>
      </c>
      <c r="C514" s="10">
        <v>6</v>
      </c>
      <c r="D514" s="10">
        <v>31394424</v>
      </c>
      <c r="E514" s="10" t="s">
        <v>14</v>
      </c>
      <c r="F514" s="10" t="s">
        <v>17</v>
      </c>
      <c r="G514" s="10">
        <v>0.1081</v>
      </c>
      <c r="H514" s="10">
        <v>0.66010000000000002</v>
      </c>
      <c r="I514" s="10">
        <v>4.3200000000000002E-2</v>
      </c>
      <c r="J514" s="16">
        <v>9.7386800000000003E-53</v>
      </c>
      <c r="K514" s="10">
        <v>9.2780000000000001E-2</v>
      </c>
      <c r="L514" s="10">
        <v>3.5999999999999997E-2</v>
      </c>
      <c r="M514" s="10">
        <v>1.00099E-2</v>
      </c>
      <c r="N514" s="17">
        <v>8.4021671895247799E-2</v>
      </c>
    </row>
    <row r="515" spans="1:14" x14ac:dyDescent="0.15">
      <c r="A515" s="29" t="s">
        <v>697</v>
      </c>
      <c r="B515" s="10" t="s">
        <v>649</v>
      </c>
      <c r="C515" s="10">
        <v>5</v>
      </c>
      <c r="D515" s="10">
        <v>55444683</v>
      </c>
      <c r="E515" s="10" t="s">
        <v>15</v>
      </c>
      <c r="F515" s="10" t="s">
        <v>19</v>
      </c>
      <c r="G515" s="10">
        <v>0.27979999999999999</v>
      </c>
      <c r="H515" s="10">
        <v>-0.1502</v>
      </c>
      <c r="I515" s="10">
        <v>2.8199999999999999E-2</v>
      </c>
      <c r="J515" s="16">
        <v>1.02499E-7</v>
      </c>
      <c r="K515" s="10">
        <v>1.745E-2</v>
      </c>
      <c r="L515" s="10">
        <v>2.359E-2</v>
      </c>
      <c r="M515" s="10">
        <v>0.45960000000000001</v>
      </c>
      <c r="N515" s="17">
        <v>9.0922357561567992E-3</v>
      </c>
    </row>
    <row r="516" spans="1:14" x14ac:dyDescent="0.15">
      <c r="A516" s="29" t="s">
        <v>697</v>
      </c>
      <c r="B516" s="10" t="s">
        <v>650</v>
      </c>
      <c r="C516" s="10">
        <v>7</v>
      </c>
      <c r="D516" s="10">
        <v>37418454</v>
      </c>
      <c r="E516" s="10" t="s">
        <v>19</v>
      </c>
      <c r="F516" s="10" t="s">
        <v>15</v>
      </c>
      <c r="G516" s="10">
        <v>0.1234</v>
      </c>
      <c r="H516" s="10">
        <v>0.18390000000000001</v>
      </c>
      <c r="I516" s="10">
        <v>3.8699999999999998E-2</v>
      </c>
      <c r="J516" s="16">
        <v>1.99899E-6</v>
      </c>
      <c r="K516" s="10">
        <v>-2.3879999999999998E-2</v>
      </c>
      <c r="L516" s="10">
        <v>3.4209999999999997E-2</v>
      </c>
      <c r="M516" s="10">
        <v>0.48520000000000002</v>
      </c>
      <c r="N516" s="17">
        <v>7.3166129291448003E-3</v>
      </c>
    </row>
    <row r="517" spans="1:14" x14ac:dyDescent="0.15">
      <c r="A517" s="29" t="s">
        <v>697</v>
      </c>
      <c r="B517" s="10" t="s">
        <v>651</v>
      </c>
      <c r="C517" s="10">
        <v>10</v>
      </c>
      <c r="D517" s="10">
        <v>6159991</v>
      </c>
      <c r="E517" s="10" t="s">
        <v>17</v>
      </c>
      <c r="F517" s="10" t="s">
        <v>14</v>
      </c>
      <c r="G517" s="10">
        <v>7.7509999999999996E-2</v>
      </c>
      <c r="H517" s="10">
        <v>0.23899999999999999</v>
      </c>
      <c r="I517" s="10">
        <v>4.7199999999999999E-2</v>
      </c>
      <c r="J517" s="16">
        <v>4.0300499999999997E-7</v>
      </c>
      <c r="K517" s="10">
        <v>0.1416</v>
      </c>
      <c r="L517" s="10">
        <v>0.15479999999999999</v>
      </c>
      <c r="M517" s="10">
        <v>0.3604</v>
      </c>
      <c r="N517" s="17">
        <v>8.1685543209757995E-3</v>
      </c>
    </row>
    <row r="518" spans="1:14" x14ac:dyDescent="0.15">
      <c r="A518" s="29" t="s">
        <v>697</v>
      </c>
      <c r="B518" s="10" t="s">
        <v>652</v>
      </c>
      <c r="C518" s="10">
        <v>15</v>
      </c>
      <c r="D518" s="10">
        <v>46748119</v>
      </c>
      <c r="E518" s="10" t="s">
        <v>17</v>
      </c>
      <c r="F518" s="10" t="s">
        <v>15</v>
      </c>
      <c r="G518" s="10">
        <v>1.436E-2</v>
      </c>
      <c r="H518" s="10">
        <v>0.52690000000000003</v>
      </c>
      <c r="I518" s="10">
        <v>0.1082</v>
      </c>
      <c r="J518" s="16">
        <v>1.11099E-6</v>
      </c>
      <c r="K518" s="10">
        <v>1.537E-2</v>
      </c>
      <c r="L518" s="10">
        <v>9.8159999999999997E-2</v>
      </c>
      <c r="M518" s="10">
        <v>0.87560000000000004</v>
      </c>
      <c r="N518" s="17">
        <v>7.8588527720626893E-3</v>
      </c>
    </row>
    <row r="519" spans="1:14" x14ac:dyDescent="0.15">
      <c r="A519" s="29" t="s">
        <v>697</v>
      </c>
      <c r="B519" s="10" t="s">
        <v>653</v>
      </c>
      <c r="C519" s="10">
        <v>6</v>
      </c>
      <c r="D519" s="10">
        <v>25412811</v>
      </c>
      <c r="E519" s="10" t="s">
        <v>15</v>
      </c>
      <c r="F519" s="10" t="s">
        <v>19</v>
      </c>
      <c r="G519" s="10">
        <v>0.86619999999999997</v>
      </c>
      <c r="H519" s="10">
        <v>-0.1777</v>
      </c>
      <c r="I519" s="10">
        <v>3.7199999999999997E-2</v>
      </c>
      <c r="J519" s="16">
        <v>1.77501E-6</v>
      </c>
      <c r="K519" s="10">
        <v>1.7059999999999999E-2</v>
      </c>
      <c r="L519" s="10">
        <v>4.5760000000000002E-2</v>
      </c>
      <c r="M519" s="10">
        <v>0.70940000000000003</v>
      </c>
      <c r="N519" s="17">
        <v>7.3194617248248002E-3</v>
      </c>
    </row>
    <row r="520" spans="1:14" x14ac:dyDescent="0.15">
      <c r="A520" s="29" t="s">
        <v>698</v>
      </c>
      <c r="B520" s="10" t="s">
        <v>636</v>
      </c>
      <c r="C520" s="10">
        <v>9</v>
      </c>
      <c r="D520" s="10">
        <v>127324135</v>
      </c>
      <c r="E520" s="10" t="s">
        <v>15</v>
      </c>
      <c r="F520" s="10" t="s">
        <v>19</v>
      </c>
      <c r="G520" s="10">
        <v>0.3468</v>
      </c>
      <c r="H520" s="10">
        <v>-0.13189999999999999</v>
      </c>
      <c r="I520" s="10">
        <v>2.6599999999999999E-2</v>
      </c>
      <c r="J520" s="16">
        <v>7.1400300000000004E-7</v>
      </c>
      <c r="K520" s="16">
        <v>-8.6570000000000006E-5</v>
      </c>
      <c r="L520" s="10">
        <v>2.4680000000000001E-2</v>
      </c>
      <c r="M520" s="10">
        <v>0.99719999999999998</v>
      </c>
      <c r="N520" s="17">
        <v>7.8821528357472005E-3</v>
      </c>
    </row>
    <row r="521" spans="1:14" x14ac:dyDescent="0.15">
      <c r="A521" s="29" t="s">
        <v>698</v>
      </c>
      <c r="B521" s="10" t="s">
        <v>637</v>
      </c>
      <c r="C521" s="10">
        <v>12</v>
      </c>
      <c r="D521" s="10">
        <v>112273499</v>
      </c>
      <c r="E521" s="10" t="s">
        <v>14</v>
      </c>
      <c r="F521" s="10" t="s">
        <v>17</v>
      </c>
      <c r="G521" s="10">
        <v>0.38</v>
      </c>
      <c r="H521" s="10">
        <v>0.1555</v>
      </c>
      <c r="I521" s="10">
        <v>2.5999999999999999E-2</v>
      </c>
      <c r="J521" s="16">
        <v>2.1259800000000001E-9</v>
      </c>
      <c r="K521" s="10">
        <v>7.6149999999999995E-2</v>
      </c>
      <c r="L521" s="10">
        <v>2.7109999999999999E-2</v>
      </c>
      <c r="M521" s="10">
        <v>5.0040299999999996E-3</v>
      </c>
      <c r="N521" s="17">
        <v>1.13937338E-2</v>
      </c>
    </row>
    <row r="522" spans="1:14" x14ac:dyDescent="0.15">
      <c r="A522" s="29" t="s">
        <v>698</v>
      </c>
      <c r="B522" s="10" t="s">
        <v>638</v>
      </c>
      <c r="C522" s="10">
        <v>6</v>
      </c>
      <c r="D522" s="10">
        <v>27907372</v>
      </c>
      <c r="E522" s="10" t="s">
        <v>15</v>
      </c>
      <c r="F522" s="10" t="s">
        <v>19</v>
      </c>
      <c r="G522" s="10">
        <v>2.9090000000000001E-2</v>
      </c>
      <c r="H522" s="10">
        <v>0.60450000000000004</v>
      </c>
      <c r="I522" s="10">
        <v>7.8799999999999995E-2</v>
      </c>
      <c r="J522" s="16">
        <v>1.70608E-14</v>
      </c>
      <c r="K522" s="10">
        <v>-0.1077</v>
      </c>
      <c r="L522" s="10">
        <v>0.29520000000000002</v>
      </c>
      <c r="M522" s="10">
        <v>0.71520099999999998</v>
      </c>
      <c r="N522" s="17">
        <v>2.0641692377282E-2</v>
      </c>
    </row>
    <row r="523" spans="1:14" x14ac:dyDescent="0.15">
      <c r="A523" s="29" t="s">
        <v>698</v>
      </c>
      <c r="B523" s="10" t="s">
        <v>639</v>
      </c>
      <c r="C523" s="10">
        <v>2</v>
      </c>
      <c r="D523" s="10">
        <v>191953998</v>
      </c>
      <c r="E523" s="10" t="s">
        <v>17</v>
      </c>
      <c r="F523" s="10" t="s">
        <v>15</v>
      </c>
      <c r="G523" s="10">
        <v>0.2031</v>
      </c>
      <c r="H523" s="10">
        <v>0.16700000000000001</v>
      </c>
      <c r="I523" s="10">
        <v>3.15E-2</v>
      </c>
      <c r="J523" s="16">
        <v>1.1459900000000001E-7</v>
      </c>
      <c r="K523" s="10">
        <v>-5.5800000000000002E-2</v>
      </c>
      <c r="L523" s="10">
        <v>2.8119999999999999E-2</v>
      </c>
      <c r="M523" s="10">
        <v>4.7259599999999999E-2</v>
      </c>
      <c r="N523" s="17">
        <v>9.0276910534200002E-3</v>
      </c>
    </row>
    <row r="524" spans="1:14" x14ac:dyDescent="0.15">
      <c r="A524" s="29" t="s">
        <v>698</v>
      </c>
      <c r="B524" s="10" t="s">
        <v>640</v>
      </c>
      <c r="C524" s="10">
        <v>2</v>
      </c>
      <c r="D524" s="10">
        <v>10667035</v>
      </c>
      <c r="E524" s="10" t="s">
        <v>14</v>
      </c>
      <c r="F524" s="10" t="s">
        <v>19</v>
      </c>
      <c r="G524" s="10">
        <v>0.23880000000000001</v>
      </c>
      <c r="H524" s="10">
        <v>0.1419</v>
      </c>
      <c r="I524" s="10">
        <v>3.0300000000000001E-2</v>
      </c>
      <c r="J524" s="16">
        <v>2.712E-6</v>
      </c>
      <c r="K524" s="10">
        <v>-2.2960000000000001E-2</v>
      </c>
      <c r="L524" s="10">
        <v>2.9069999999999999E-2</v>
      </c>
      <c r="M524" s="10">
        <v>0.42970000000000003</v>
      </c>
      <c r="N524" s="17">
        <v>7.3202832961632002E-3</v>
      </c>
    </row>
    <row r="525" spans="1:14" x14ac:dyDescent="0.15">
      <c r="A525" s="29" t="s">
        <v>698</v>
      </c>
      <c r="B525" s="10" t="s">
        <v>641</v>
      </c>
      <c r="C525" s="10">
        <v>20</v>
      </c>
      <c r="D525" s="10">
        <v>15691240</v>
      </c>
      <c r="E525" s="10" t="s">
        <v>15</v>
      </c>
      <c r="F525" s="10" t="s">
        <v>19</v>
      </c>
      <c r="G525" s="10">
        <v>0.95109999999999995</v>
      </c>
      <c r="H525" s="10">
        <v>0.28210000000000002</v>
      </c>
      <c r="I525" s="10">
        <v>5.9799999999999999E-2</v>
      </c>
      <c r="J525" s="16">
        <v>2.3730099999999998E-6</v>
      </c>
      <c r="K525" s="10">
        <v>1.099E-2</v>
      </c>
      <c r="L525" s="10">
        <v>4.0629999999999999E-2</v>
      </c>
      <c r="M525" s="10">
        <v>0.78669999999999995</v>
      </c>
      <c r="N525" s="17">
        <v>7.4023771536078104E-3</v>
      </c>
    </row>
    <row r="526" spans="1:14" x14ac:dyDescent="0.15">
      <c r="A526" s="29" t="s">
        <v>698</v>
      </c>
      <c r="B526" s="10" t="s">
        <v>642</v>
      </c>
      <c r="C526" s="10">
        <v>1</v>
      </c>
      <c r="D526" s="10">
        <v>114377568</v>
      </c>
      <c r="E526" s="10" t="s">
        <v>19</v>
      </c>
      <c r="F526" s="10" t="s">
        <v>15</v>
      </c>
      <c r="G526" s="10">
        <v>0.8518</v>
      </c>
      <c r="H526" s="10">
        <v>-0.4017</v>
      </c>
      <c r="I526" s="10">
        <v>3.6499999999999998E-2</v>
      </c>
      <c r="J526" s="16">
        <v>3.4150700000000002E-28</v>
      </c>
      <c r="K526" s="10">
        <v>-3.836E-4</v>
      </c>
      <c r="L526" s="10">
        <v>9.2810000000000004E-2</v>
      </c>
      <c r="M526" s="10">
        <v>0.99670000000000003</v>
      </c>
      <c r="N526" s="17">
        <v>4.07398568356728E-2</v>
      </c>
    </row>
    <row r="527" spans="1:14" x14ac:dyDescent="0.15">
      <c r="A527" s="29" t="s">
        <v>698</v>
      </c>
      <c r="B527" s="10" t="s">
        <v>643</v>
      </c>
      <c r="C527" s="10">
        <v>6</v>
      </c>
      <c r="D527" s="10">
        <v>30222566</v>
      </c>
      <c r="E527" s="10" t="s">
        <v>17</v>
      </c>
      <c r="F527" s="10" t="s">
        <v>14</v>
      </c>
      <c r="G527" s="10">
        <v>0.48749999999999999</v>
      </c>
      <c r="H527" s="10">
        <v>0.25940000000000002</v>
      </c>
      <c r="I527" s="10">
        <v>2.7099999999999999E-2</v>
      </c>
      <c r="J527" s="16">
        <v>1.1051E-21</v>
      </c>
      <c r="K527" s="10">
        <v>5.2269999999999997E-2</v>
      </c>
      <c r="L527" s="10">
        <v>3.4090000000000002E-2</v>
      </c>
      <c r="M527" s="10">
        <v>0.12529999999999999</v>
      </c>
      <c r="N527" s="17">
        <v>3.3623152387500001E-2</v>
      </c>
    </row>
    <row r="528" spans="1:14" x14ac:dyDescent="0.15">
      <c r="A528" s="29" t="s">
        <v>698</v>
      </c>
      <c r="B528" s="10" t="s">
        <v>645</v>
      </c>
      <c r="C528" s="10">
        <v>5</v>
      </c>
      <c r="D528" s="10">
        <v>201824</v>
      </c>
      <c r="E528" s="10" t="s">
        <v>14</v>
      </c>
      <c r="F528" s="10" t="s">
        <v>17</v>
      </c>
      <c r="G528" s="10">
        <v>0.14349999999999999</v>
      </c>
      <c r="H528" s="10">
        <v>0.1691</v>
      </c>
      <c r="I528" s="10">
        <v>3.61E-2</v>
      </c>
      <c r="J528" s="16">
        <v>2.80298E-6</v>
      </c>
      <c r="K528" s="10">
        <v>2.5930000000000002E-2</v>
      </c>
      <c r="L528" s="10">
        <v>4.4200000000000003E-2</v>
      </c>
      <c r="M528" s="10">
        <v>0.55740000000000001</v>
      </c>
      <c r="N528" s="17">
        <v>7.0290475175549998E-3</v>
      </c>
    </row>
    <row r="529" spans="1:14" x14ac:dyDescent="0.15">
      <c r="A529" s="29" t="s">
        <v>698</v>
      </c>
      <c r="B529" s="10" t="s">
        <v>646</v>
      </c>
      <c r="C529" s="10">
        <v>4</v>
      </c>
      <c r="D529" s="10">
        <v>130463653</v>
      </c>
      <c r="E529" s="10" t="s">
        <v>17</v>
      </c>
      <c r="F529" s="10" t="s">
        <v>14</v>
      </c>
      <c r="G529" s="10">
        <v>0.43559999999999999</v>
      </c>
      <c r="H529" s="10">
        <v>-0.11849999999999999</v>
      </c>
      <c r="I529" s="10">
        <v>2.5499999999999998E-2</v>
      </c>
      <c r="J529" s="16">
        <v>3.3180299999999998E-6</v>
      </c>
      <c r="K529" s="10">
        <v>-4.4419999999999998E-3</v>
      </c>
      <c r="L529" s="10">
        <v>2.5000000000000001E-2</v>
      </c>
      <c r="M529" s="10">
        <v>0.85899999999999999</v>
      </c>
      <c r="N529" s="17">
        <v>6.9046484680800003E-3</v>
      </c>
    </row>
    <row r="530" spans="1:14" x14ac:dyDescent="0.15">
      <c r="A530" s="29" t="s">
        <v>698</v>
      </c>
      <c r="B530" s="10" t="s">
        <v>647</v>
      </c>
      <c r="C530" s="10">
        <v>3</v>
      </c>
      <c r="D530" s="10">
        <v>147788638</v>
      </c>
      <c r="E530" s="10" t="s">
        <v>15</v>
      </c>
      <c r="F530" s="10" t="s">
        <v>17</v>
      </c>
      <c r="G530" s="10">
        <v>8.949E-2</v>
      </c>
      <c r="H530" s="10">
        <v>0.2235</v>
      </c>
      <c r="I530" s="10">
        <v>4.4699999999999997E-2</v>
      </c>
      <c r="J530" s="16">
        <v>5.8859999999999996E-7</v>
      </c>
      <c r="K530" s="10">
        <v>3.5970000000000002E-2</v>
      </c>
      <c r="L530" s="10">
        <v>3.8359999999999998E-2</v>
      </c>
      <c r="M530" s="10">
        <v>0.34839999999999999</v>
      </c>
      <c r="N530" s="17">
        <v>8.1403725029395493E-3</v>
      </c>
    </row>
    <row r="531" spans="1:14" x14ac:dyDescent="0.15">
      <c r="A531" s="29" t="s">
        <v>698</v>
      </c>
      <c r="B531" s="10" t="s">
        <v>648</v>
      </c>
      <c r="C531" s="10">
        <v>6</v>
      </c>
      <c r="D531" s="10">
        <v>31394424</v>
      </c>
      <c r="E531" s="10" t="s">
        <v>14</v>
      </c>
      <c r="F531" s="10" t="s">
        <v>17</v>
      </c>
      <c r="G531" s="10">
        <v>0.1081</v>
      </c>
      <c r="H531" s="10">
        <v>0.66010000000000002</v>
      </c>
      <c r="I531" s="10">
        <v>4.3200000000000002E-2</v>
      </c>
      <c r="J531" s="16">
        <v>9.7386800000000003E-53</v>
      </c>
      <c r="K531" s="10">
        <v>8.7819999999999995E-2</v>
      </c>
      <c r="L531" s="10">
        <v>3.7319999999999999E-2</v>
      </c>
      <c r="M531" s="10">
        <v>1.8680100000000002E-2</v>
      </c>
      <c r="N531" s="17">
        <v>8.4021671895247799E-2</v>
      </c>
    </row>
    <row r="532" spans="1:14" x14ac:dyDescent="0.15">
      <c r="A532" s="29" t="s">
        <v>698</v>
      </c>
      <c r="B532" s="10" t="s">
        <v>649</v>
      </c>
      <c r="C532" s="10">
        <v>5</v>
      </c>
      <c r="D532" s="10">
        <v>55444683</v>
      </c>
      <c r="E532" s="10" t="s">
        <v>15</v>
      </c>
      <c r="F532" s="10" t="s">
        <v>19</v>
      </c>
      <c r="G532" s="10">
        <v>0.27979999999999999</v>
      </c>
      <c r="H532" s="10">
        <v>-0.1502</v>
      </c>
      <c r="I532" s="10">
        <v>2.8199999999999999E-2</v>
      </c>
      <c r="J532" s="16">
        <v>1.02499E-7</v>
      </c>
      <c r="K532" s="10">
        <v>8.5470000000000008E-3</v>
      </c>
      <c r="L532" s="10">
        <v>2.4910000000000002E-2</v>
      </c>
      <c r="M532" s="10">
        <v>0.73149900000000001</v>
      </c>
      <c r="N532" s="17">
        <v>9.0922357561567992E-3</v>
      </c>
    </row>
    <row r="533" spans="1:14" x14ac:dyDescent="0.15">
      <c r="A533" s="29" t="s">
        <v>698</v>
      </c>
      <c r="B533" s="10" t="s">
        <v>650</v>
      </c>
      <c r="C533" s="10">
        <v>7</v>
      </c>
      <c r="D533" s="10">
        <v>37418454</v>
      </c>
      <c r="E533" s="10" t="s">
        <v>19</v>
      </c>
      <c r="F533" s="10" t="s">
        <v>15</v>
      </c>
      <c r="G533" s="10">
        <v>0.1234</v>
      </c>
      <c r="H533" s="10">
        <v>0.18390000000000001</v>
      </c>
      <c r="I533" s="10">
        <v>3.8699999999999998E-2</v>
      </c>
      <c r="J533" s="16">
        <v>1.99899E-6</v>
      </c>
      <c r="K533" s="10">
        <v>3.1870000000000002E-2</v>
      </c>
      <c r="L533" s="10">
        <v>3.5900000000000001E-2</v>
      </c>
      <c r="M533" s="10">
        <v>0.37480000000000002</v>
      </c>
      <c r="N533" s="17">
        <v>7.3166129291448003E-3</v>
      </c>
    </row>
    <row r="534" spans="1:14" x14ac:dyDescent="0.15">
      <c r="A534" s="29" t="s">
        <v>698</v>
      </c>
      <c r="B534" s="10" t="s">
        <v>651</v>
      </c>
      <c r="C534" s="10">
        <v>10</v>
      </c>
      <c r="D534" s="10">
        <v>6159991</v>
      </c>
      <c r="E534" s="10" t="s">
        <v>17</v>
      </c>
      <c r="F534" s="10" t="s">
        <v>14</v>
      </c>
      <c r="G534" s="10">
        <v>7.7509999999999996E-2</v>
      </c>
      <c r="H534" s="10">
        <v>0.23899999999999999</v>
      </c>
      <c r="I534" s="10">
        <v>4.7199999999999999E-2</v>
      </c>
      <c r="J534" s="16">
        <v>4.0300499999999997E-7</v>
      </c>
      <c r="K534" s="10">
        <v>0.18</v>
      </c>
      <c r="L534" s="10">
        <v>0.16320000000000001</v>
      </c>
      <c r="M534" s="10">
        <v>0.27029999999999998</v>
      </c>
      <c r="N534" s="17">
        <v>8.1685543209757995E-3</v>
      </c>
    </row>
    <row r="535" spans="1:14" x14ac:dyDescent="0.15">
      <c r="A535" s="29" t="s">
        <v>698</v>
      </c>
      <c r="B535" s="10" t="s">
        <v>652</v>
      </c>
      <c r="C535" s="10">
        <v>15</v>
      </c>
      <c r="D535" s="10">
        <v>46748119</v>
      </c>
      <c r="E535" s="10" t="s">
        <v>17</v>
      </c>
      <c r="F535" s="10" t="s">
        <v>15</v>
      </c>
      <c r="G535" s="10">
        <v>1.436E-2</v>
      </c>
      <c r="H535" s="10">
        <v>0.52690000000000003</v>
      </c>
      <c r="I535" s="10">
        <v>0.1082</v>
      </c>
      <c r="J535" s="16">
        <v>1.11099E-6</v>
      </c>
      <c r="K535" s="10">
        <v>4.1869999999999997E-2</v>
      </c>
      <c r="L535" s="10">
        <v>0.1038</v>
      </c>
      <c r="M535" s="10">
        <v>0.68659999999999999</v>
      </c>
      <c r="N535" s="17">
        <v>7.8588527720626893E-3</v>
      </c>
    </row>
    <row r="536" spans="1:14" x14ac:dyDescent="0.15">
      <c r="A536" s="29" t="s">
        <v>698</v>
      </c>
      <c r="B536" s="10" t="s">
        <v>653</v>
      </c>
      <c r="C536" s="10">
        <v>6</v>
      </c>
      <c r="D536" s="10">
        <v>25412811</v>
      </c>
      <c r="E536" s="10" t="s">
        <v>15</v>
      </c>
      <c r="F536" s="10" t="s">
        <v>19</v>
      </c>
      <c r="G536" s="10">
        <v>0.86619999999999997</v>
      </c>
      <c r="H536" s="10">
        <v>-0.1777</v>
      </c>
      <c r="I536" s="10">
        <v>3.7199999999999997E-2</v>
      </c>
      <c r="J536" s="16">
        <v>1.77501E-6</v>
      </c>
      <c r="K536" s="10">
        <v>3.1009999999999999E-2</v>
      </c>
      <c r="L536" s="10">
        <v>4.8099999999999997E-2</v>
      </c>
      <c r="M536" s="10">
        <v>0.51910000000000001</v>
      </c>
      <c r="N536" s="17">
        <v>7.3194617248248002E-3</v>
      </c>
    </row>
    <row r="537" spans="1:14" x14ac:dyDescent="0.15">
      <c r="A537" s="29" t="s">
        <v>699</v>
      </c>
      <c r="B537" s="10" t="s">
        <v>636</v>
      </c>
      <c r="C537" s="10">
        <v>9</v>
      </c>
      <c r="D537" s="10">
        <v>127324135</v>
      </c>
      <c r="E537" s="10" t="s">
        <v>15</v>
      </c>
      <c r="F537" s="10" t="s">
        <v>19</v>
      </c>
      <c r="G537" s="10">
        <v>0.3468</v>
      </c>
      <c r="H537" s="10">
        <v>-0.13189999999999999</v>
      </c>
      <c r="I537" s="10">
        <v>2.6599999999999999E-2</v>
      </c>
      <c r="J537" s="16">
        <v>7.1400300000000004E-7</v>
      </c>
      <c r="K537" s="10">
        <v>-2.0459999999999999E-2</v>
      </c>
      <c r="L537" s="10">
        <v>3.295E-2</v>
      </c>
      <c r="M537" s="10">
        <v>0.53459999999999996</v>
      </c>
      <c r="N537" s="17">
        <v>7.8821528357472005E-3</v>
      </c>
    </row>
    <row r="538" spans="1:14" x14ac:dyDescent="0.15">
      <c r="A538" s="29" t="s">
        <v>699</v>
      </c>
      <c r="B538" s="10" t="s">
        <v>637</v>
      </c>
      <c r="C538" s="10">
        <v>12</v>
      </c>
      <c r="D538" s="10">
        <v>112273499</v>
      </c>
      <c r="E538" s="10" t="s">
        <v>14</v>
      </c>
      <c r="F538" s="10" t="s">
        <v>17</v>
      </c>
      <c r="G538" s="10">
        <v>0.38</v>
      </c>
      <c r="H538" s="10">
        <v>0.1555</v>
      </c>
      <c r="I538" s="10">
        <v>2.5999999999999999E-2</v>
      </c>
      <c r="J538" s="16">
        <v>2.1259800000000001E-9</v>
      </c>
      <c r="K538" s="10">
        <v>-7.3359999999999996E-3</v>
      </c>
      <c r="L538" s="10">
        <v>3.5130000000000002E-2</v>
      </c>
      <c r="M538" s="10">
        <v>0.83460000000000001</v>
      </c>
      <c r="N538" s="17">
        <v>1.13937338E-2</v>
      </c>
    </row>
    <row r="539" spans="1:14" x14ac:dyDescent="0.15">
      <c r="A539" s="29" t="s">
        <v>699</v>
      </c>
      <c r="B539" s="10" t="s">
        <v>638</v>
      </c>
      <c r="C539" s="10">
        <v>6</v>
      </c>
      <c r="D539" s="10">
        <v>27907372</v>
      </c>
      <c r="E539" s="10" t="s">
        <v>15</v>
      </c>
      <c r="F539" s="10" t="s">
        <v>19</v>
      </c>
      <c r="G539" s="10">
        <v>2.9090000000000001E-2</v>
      </c>
      <c r="H539" s="10">
        <v>0.60450000000000004</v>
      </c>
      <c r="I539" s="10">
        <v>7.8799999999999995E-2</v>
      </c>
      <c r="J539" s="16">
        <v>1.70608E-14</v>
      </c>
      <c r="K539" s="10">
        <v>-0.19939999999999999</v>
      </c>
      <c r="L539" s="10">
        <v>0.42320000000000002</v>
      </c>
      <c r="M539" s="10">
        <v>0.63749999999999996</v>
      </c>
      <c r="N539" s="17">
        <v>2.0641692377282E-2</v>
      </c>
    </row>
    <row r="540" spans="1:14" x14ac:dyDescent="0.15">
      <c r="A540" s="29" t="s">
        <v>699</v>
      </c>
      <c r="B540" s="10" t="s">
        <v>639</v>
      </c>
      <c r="C540" s="10">
        <v>2</v>
      </c>
      <c r="D540" s="10">
        <v>191953998</v>
      </c>
      <c r="E540" s="10" t="s">
        <v>17</v>
      </c>
      <c r="F540" s="10" t="s">
        <v>15</v>
      </c>
      <c r="G540" s="10">
        <v>0.2031</v>
      </c>
      <c r="H540" s="10">
        <v>0.16700000000000001</v>
      </c>
      <c r="I540" s="10">
        <v>3.15E-2</v>
      </c>
      <c r="J540" s="16">
        <v>1.1459900000000001E-7</v>
      </c>
      <c r="K540" s="10">
        <v>-1.5879999999999998E-2</v>
      </c>
      <c r="L540" s="10">
        <v>3.7600000000000001E-2</v>
      </c>
      <c r="M540" s="10">
        <v>0.67290099999999997</v>
      </c>
      <c r="N540" s="17">
        <v>9.0276910534200002E-3</v>
      </c>
    </row>
    <row r="541" spans="1:14" x14ac:dyDescent="0.15">
      <c r="A541" s="29" t="s">
        <v>699</v>
      </c>
      <c r="B541" s="10" t="s">
        <v>640</v>
      </c>
      <c r="C541" s="10">
        <v>2</v>
      </c>
      <c r="D541" s="10">
        <v>10667035</v>
      </c>
      <c r="E541" s="10" t="s">
        <v>14</v>
      </c>
      <c r="F541" s="10" t="s">
        <v>19</v>
      </c>
      <c r="G541" s="10">
        <v>0.23880000000000001</v>
      </c>
      <c r="H541" s="10">
        <v>0.1419</v>
      </c>
      <c r="I541" s="10">
        <v>3.0300000000000001E-2</v>
      </c>
      <c r="J541" s="16">
        <v>2.712E-6</v>
      </c>
      <c r="K541" s="10">
        <v>8.0839999999999995E-2</v>
      </c>
      <c r="L541" s="10">
        <v>3.9120000000000002E-2</v>
      </c>
      <c r="M541" s="10">
        <v>3.8929600000000002E-2</v>
      </c>
      <c r="N541" s="17">
        <v>7.3202832961632002E-3</v>
      </c>
    </row>
    <row r="542" spans="1:14" x14ac:dyDescent="0.15">
      <c r="A542" s="29" t="s">
        <v>699</v>
      </c>
      <c r="B542" s="10" t="s">
        <v>641</v>
      </c>
      <c r="C542" s="10">
        <v>20</v>
      </c>
      <c r="D542" s="10">
        <v>15691240</v>
      </c>
      <c r="E542" s="10" t="s">
        <v>15</v>
      </c>
      <c r="F542" s="10" t="s">
        <v>19</v>
      </c>
      <c r="G542" s="10">
        <v>0.95109999999999995</v>
      </c>
      <c r="H542" s="10">
        <v>0.28210000000000002</v>
      </c>
      <c r="I542" s="10">
        <v>5.9799999999999999E-2</v>
      </c>
      <c r="J542" s="16">
        <v>2.3730099999999998E-6</v>
      </c>
      <c r="K542" s="10">
        <v>1.184E-2</v>
      </c>
      <c r="L542" s="10">
        <v>5.4129999999999998E-2</v>
      </c>
      <c r="M542" s="10">
        <v>0.82689999999999997</v>
      </c>
      <c r="N542" s="17">
        <v>7.4023771536078104E-3</v>
      </c>
    </row>
    <row r="543" spans="1:14" x14ac:dyDescent="0.15">
      <c r="A543" s="29" t="s">
        <v>699</v>
      </c>
      <c r="B543" s="10" t="s">
        <v>642</v>
      </c>
      <c r="C543" s="10">
        <v>1</v>
      </c>
      <c r="D543" s="10">
        <v>114377568</v>
      </c>
      <c r="E543" s="10" t="s">
        <v>19</v>
      </c>
      <c r="F543" s="10" t="s">
        <v>15</v>
      </c>
      <c r="G543" s="10">
        <v>0.8518</v>
      </c>
      <c r="H543" s="10">
        <v>-0.4017</v>
      </c>
      <c r="I543" s="10">
        <v>3.6499999999999998E-2</v>
      </c>
      <c r="J543" s="16">
        <v>3.4150700000000002E-28</v>
      </c>
      <c r="K543" s="10">
        <v>-5.9110000000000003E-2</v>
      </c>
      <c r="L543" s="10">
        <v>0.125</v>
      </c>
      <c r="M543" s="10">
        <v>0.63639999999999997</v>
      </c>
      <c r="N543" s="17">
        <v>4.07398568356728E-2</v>
      </c>
    </row>
    <row r="544" spans="1:14" x14ac:dyDescent="0.15">
      <c r="A544" s="29" t="s">
        <v>699</v>
      </c>
      <c r="B544" s="10" t="s">
        <v>643</v>
      </c>
      <c r="C544" s="10">
        <v>6</v>
      </c>
      <c r="D544" s="10">
        <v>30222566</v>
      </c>
      <c r="E544" s="10" t="s">
        <v>17</v>
      </c>
      <c r="F544" s="10" t="s">
        <v>14</v>
      </c>
      <c r="G544" s="10">
        <v>0.48749999999999999</v>
      </c>
      <c r="H544" s="10">
        <v>0.25940000000000002</v>
      </c>
      <c r="I544" s="10">
        <v>2.7099999999999999E-2</v>
      </c>
      <c r="J544" s="16">
        <v>1.1051E-21</v>
      </c>
      <c r="K544" s="10">
        <v>5.28E-2</v>
      </c>
      <c r="L544" s="10">
        <v>4.3610000000000003E-2</v>
      </c>
      <c r="M544" s="10">
        <v>0.22620000000000001</v>
      </c>
      <c r="N544" s="17">
        <v>3.3623152387500001E-2</v>
      </c>
    </row>
    <row r="545" spans="1:14" x14ac:dyDescent="0.15">
      <c r="A545" s="29" t="s">
        <v>699</v>
      </c>
      <c r="B545" s="10" t="s">
        <v>645</v>
      </c>
      <c r="C545" s="10">
        <v>5</v>
      </c>
      <c r="D545" s="10">
        <v>201824</v>
      </c>
      <c r="E545" s="10" t="s">
        <v>14</v>
      </c>
      <c r="F545" s="10" t="s">
        <v>17</v>
      </c>
      <c r="G545" s="10">
        <v>0.14349999999999999</v>
      </c>
      <c r="H545" s="10">
        <v>0.1691</v>
      </c>
      <c r="I545" s="10">
        <v>3.61E-2</v>
      </c>
      <c r="J545" s="16">
        <v>2.80298E-6</v>
      </c>
      <c r="K545" s="10">
        <v>4.3970000000000002E-2</v>
      </c>
      <c r="L545" s="10">
        <v>5.8319999999999997E-2</v>
      </c>
      <c r="M545" s="10">
        <v>0.45090000000000002</v>
      </c>
      <c r="N545" s="17">
        <v>7.0290475175549998E-3</v>
      </c>
    </row>
    <row r="546" spans="1:14" x14ac:dyDescent="0.15">
      <c r="A546" s="29" t="s">
        <v>699</v>
      </c>
      <c r="B546" s="10" t="s">
        <v>646</v>
      </c>
      <c r="C546" s="10">
        <v>4</v>
      </c>
      <c r="D546" s="10">
        <v>130463653</v>
      </c>
      <c r="E546" s="10" t="s">
        <v>17</v>
      </c>
      <c r="F546" s="10" t="s">
        <v>14</v>
      </c>
      <c r="G546" s="10">
        <v>0.43559999999999999</v>
      </c>
      <c r="H546" s="10">
        <v>-0.11849999999999999</v>
      </c>
      <c r="I546" s="10">
        <v>2.5499999999999998E-2</v>
      </c>
      <c r="J546" s="16">
        <v>3.3180299999999998E-6</v>
      </c>
      <c r="K546" s="10">
        <v>4.9919999999999999E-4</v>
      </c>
      <c r="L546" s="10">
        <v>3.304E-2</v>
      </c>
      <c r="M546" s="10">
        <v>0.9879</v>
      </c>
      <c r="N546" s="17">
        <v>6.9046484680800003E-3</v>
      </c>
    </row>
    <row r="547" spans="1:14" x14ac:dyDescent="0.15">
      <c r="A547" s="29" t="s">
        <v>699</v>
      </c>
      <c r="B547" s="10" t="s">
        <v>647</v>
      </c>
      <c r="C547" s="10">
        <v>3</v>
      </c>
      <c r="D547" s="10">
        <v>147788638</v>
      </c>
      <c r="E547" s="10" t="s">
        <v>15</v>
      </c>
      <c r="F547" s="10" t="s">
        <v>17</v>
      </c>
      <c r="G547" s="10">
        <v>8.949E-2</v>
      </c>
      <c r="H547" s="10">
        <v>0.2235</v>
      </c>
      <c r="I547" s="10">
        <v>4.4699999999999997E-2</v>
      </c>
      <c r="J547" s="16">
        <v>5.8859999999999996E-7</v>
      </c>
      <c r="K547" s="10">
        <v>6.1920000000000003E-2</v>
      </c>
      <c r="L547" s="10">
        <v>5.1869999999999999E-2</v>
      </c>
      <c r="M547" s="10">
        <v>0.23269999999999999</v>
      </c>
      <c r="N547" s="17">
        <v>8.1403725029395493E-3</v>
      </c>
    </row>
    <row r="548" spans="1:14" x14ac:dyDescent="0.15">
      <c r="A548" s="29" t="s">
        <v>699</v>
      </c>
      <c r="B548" s="10" t="s">
        <v>648</v>
      </c>
      <c r="C548" s="10">
        <v>6</v>
      </c>
      <c r="D548" s="10">
        <v>31394424</v>
      </c>
      <c r="E548" s="10" t="s">
        <v>14</v>
      </c>
      <c r="F548" s="10" t="s">
        <v>17</v>
      </c>
      <c r="G548" s="10">
        <v>0.1081</v>
      </c>
      <c r="H548" s="10">
        <v>0.66010000000000002</v>
      </c>
      <c r="I548" s="10">
        <v>4.3200000000000002E-2</v>
      </c>
      <c r="J548" s="16">
        <v>9.7386800000000003E-53</v>
      </c>
      <c r="K548" s="10">
        <v>0.15720000000000001</v>
      </c>
      <c r="L548" s="10">
        <v>4.4609999999999997E-2</v>
      </c>
      <c r="M548" s="10">
        <v>4.35702E-4</v>
      </c>
      <c r="N548" s="17">
        <v>8.4021671895247799E-2</v>
      </c>
    </row>
    <row r="549" spans="1:14" x14ac:dyDescent="0.15">
      <c r="A549" s="29" t="s">
        <v>699</v>
      </c>
      <c r="B549" s="10" t="s">
        <v>649</v>
      </c>
      <c r="C549" s="10">
        <v>5</v>
      </c>
      <c r="D549" s="10">
        <v>55444683</v>
      </c>
      <c r="E549" s="10" t="s">
        <v>15</v>
      </c>
      <c r="F549" s="10" t="s">
        <v>19</v>
      </c>
      <c r="G549" s="10">
        <v>0.27979999999999999</v>
      </c>
      <c r="H549" s="10">
        <v>-0.1502</v>
      </c>
      <c r="I549" s="10">
        <v>2.8199999999999999E-2</v>
      </c>
      <c r="J549" s="16">
        <v>1.02499E-7</v>
      </c>
      <c r="K549" s="10">
        <v>4.9070000000000003E-2</v>
      </c>
      <c r="L549" s="10">
        <v>3.381E-2</v>
      </c>
      <c r="M549" s="10">
        <v>0.14680000000000001</v>
      </c>
      <c r="N549" s="17">
        <v>9.0922357561567992E-3</v>
      </c>
    </row>
    <row r="550" spans="1:14" x14ac:dyDescent="0.15">
      <c r="A550" s="29" t="s">
        <v>699</v>
      </c>
      <c r="B550" s="10" t="s">
        <v>650</v>
      </c>
      <c r="C550" s="10">
        <v>7</v>
      </c>
      <c r="D550" s="10">
        <v>37418454</v>
      </c>
      <c r="E550" s="10" t="s">
        <v>19</v>
      </c>
      <c r="F550" s="10" t="s">
        <v>15</v>
      </c>
      <c r="G550" s="10">
        <v>0.1234</v>
      </c>
      <c r="H550" s="10">
        <v>0.18390000000000001</v>
      </c>
      <c r="I550" s="10">
        <v>3.8699999999999998E-2</v>
      </c>
      <c r="J550" s="16">
        <v>1.99899E-6</v>
      </c>
      <c r="K550" s="10">
        <v>-6.062E-2</v>
      </c>
      <c r="L550" s="10">
        <v>4.684E-2</v>
      </c>
      <c r="M550" s="10">
        <v>0.1958</v>
      </c>
      <c r="N550" s="17">
        <v>7.3166129291448003E-3</v>
      </c>
    </row>
    <row r="551" spans="1:14" x14ac:dyDescent="0.15">
      <c r="A551" s="29" t="s">
        <v>699</v>
      </c>
      <c r="B551" s="10" t="s">
        <v>651</v>
      </c>
      <c r="C551" s="10">
        <v>10</v>
      </c>
      <c r="D551" s="10">
        <v>6159991</v>
      </c>
      <c r="E551" s="10" t="s">
        <v>17</v>
      </c>
      <c r="F551" s="10" t="s">
        <v>14</v>
      </c>
      <c r="G551" s="10">
        <v>7.7509999999999996E-2</v>
      </c>
      <c r="H551" s="10">
        <v>0.23899999999999999</v>
      </c>
      <c r="I551" s="10">
        <v>4.7199999999999999E-2</v>
      </c>
      <c r="J551" s="16">
        <v>4.0300499999999997E-7</v>
      </c>
      <c r="K551" s="10">
        <v>0.25330000000000003</v>
      </c>
      <c r="L551" s="10">
        <v>0.22889999999999999</v>
      </c>
      <c r="M551" s="10">
        <v>0.26869999999999999</v>
      </c>
      <c r="N551" s="17">
        <v>8.1685543209757995E-3</v>
      </c>
    </row>
    <row r="552" spans="1:14" x14ac:dyDescent="0.15">
      <c r="A552" s="29" t="s">
        <v>699</v>
      </c>
      <c r="B552" s="10" t="s">
        <v>652</v>
      </c>
      <c r="C552" s="10">
        <v>15</v>
      </c>
      <c r="D552" s="10">
        <v>46748119</v>
      </c>
      <c r="E552" s="10" t="s">
        <v>17</v>
      </c>
      <c r="F552" s="10" t="s">
        <v>15</v>
      </c>
      <c r="G552" s="10">
        <v>1.436E-2</v>
      </c>
      <c r="H552" s="10">
        <v>0.52690000000000003</v>
      </c>
      <c r="I552" s="10">
        <v>0.1082</v>
      </c>
      <c r="J552" s="16">
        <v>1.11099E-6</v>
      </c>
      <c r="K552" s="10">
        <v>-0.2339</v>
      </c>
      <c r="L552" s="10">
        <v>0.14410000000000001</v>
      </c>
      <c r="M552" s="10">
        <v>0.1047</v>
      </c>
      <c r="N552" s="17">
        <v>7.8588527720626893E-3</v>
      </c>
    </row>
    <row r="553" spans="1:14" x14ac:dyDescent="0.15">
      <c r="A553" s="29" t="s">
        <v>699</v>
      </c>
      <c r="B553" s="10" t="s">
        <v>653</v>
      </c>
      <c r="C553" s="10">
        <v>6</v>
      </c>
      <c r="D553" s="10">
        <v>25412811</v>
      </c>
      <c r="E553" s="10" t="s">
        <v>15</v>
      </c>
      <c r="F553" s="10" t="s">
        <v>19</v>
      </c>
      <c r="G553" s="10">
        <v>0.86619999999999997</v>
      </c>
      <c r="H553" s="10">
        <v>-0.1777</v>
      </c>
      <c r="I553" s="10">
        <v>3.7199999999999997E-2</v>
      </c>
      <c r="J553" s="16">
        <v>1.77501E-6</v>
      </c>
      <c r="K553" s="10">
        <v>-8.6230000000000001E-2</v>
      </c>
      <c r="L553" s="10">
        <v>6.4320000000000002E-2</v>
      </c>
      <c r="M553" s="10">
        <v>0.1802</v>
      </c>
      <c r="N553" s="17">
        <v>7.3194617248248002E-3</v>
      </c>
    </row>
    <row r="554" spans="1:14" x14ac:dyDescent="0.15">
      <c r="A554" s="29" t="s">
        <v>700</v>
      </c>
      <c r="B554" s="10" t="s">
        <v>636</v>
      </c>
      <c r="C554" s="10">
        <v>9</v>
      </c>
      <c r="D554" s="10">
        <v>127324135</v>
      </c>
      <c r="E554" s="10" t="s">
        <v>15</v>
      </c>
      <c r="F554" s="10" t="s">
        <v>19</v>
      </c>
      <c r="G554" s="10">
        <v>0.3468</v>
      </c>
      <c r="H554" s="10">
        <v>-0.13189999999999999</v>
      </c>
      <c r="I554" s="10">
        <v>2.6599999999999999E-2</v>
      </c>
      <c r="J554" s="16">
        <v>7.1400300000000004E-7</v>
      </c>
      <c r="K554" s="10">
        <v>1.5010000000000001E-2</v>
      </c>
      <c r="L554" s="10">
        <v>2.4760000000000001E-2</v>
      </c>
      <c r="M554" s="10">
        <v>0.54449999999999998</v>
      </c>
      <c r="N554" s="17">
        <v>7.8821528357472005E-3</v>
      </c>
    </row>
    <row r="555" spans="1:14" x14ac:dyDescent="0.15">
      <c r="A555" s="29" t="s">
        <v>700</v>
      </c>
      <c r="B555" s="10" t="s">
        <v>637</v>
      </c>
      <c r="C555" s="10">
        <v>12</v>
      </c>
      <c r="D555" s="10">
        <v>112273499</v>
      </c>
      <c r="E555" s="10" t="s">
        <v>14</v>
      </c>
      <c r="F555" s="10" t="s">
        <v>17</v>
      </c>
      <c r="G555" s="10">
        <v>0.38</v>
      </c>
      <c r="H555" s="10">
        <v>0.1555</v>
      </c>
      <c r="I555" s="10">
        <v>2.5999999999999999E-2</v>
      </c>
      <c r="J555" s="16">
        <v>2.1259800000000001E-9</v>
      </c>
      <c r="K555" s="10">
        <v>-3.1879999999999999E-2</v>
      </c>
      <c r="L555" s="10">
        <v>2.6509999999999999E-2</v>
      </c>
      <c r="M555" s="10">
        <v>0.22919999999999999</v>
      </c>
      <c r="N555" s="17">
        <v>1.13937338E-2</v>
      </c>
    </row>
    <row r="556" spans="1:14" x14ac:dyDescent="0.15">
      <c r="A556" s="29" t="s">
        <v>700</v>
      </c>
      <c r="B556" s="10" t="s">
        <v>638</v>
      </c>
      <c r="C556" s="10">
        <v>6</v>
      </c>
      <c r="D556" s="10">
        <v>27907372</v>
      </c>
      <c r="E556" s="10" t="s">
        <v>15</v>
      </c>
      <c r="F556" s="10" t="s">
        <v>19</v>
      </c>
      <c r="G556" s="10">
        <v>2.9090000000000001E-2</v>
      </c>
      <c r="H556" s="10">
        <v>0.60450000000000004</v>
      </c>
      <c r="I556" s="10">
        <v>7.8799999999999995E-2</v>
      </c>
      <c r="J556" s="16">
        <v>1.70608E-14</v>
      </c>
      <c r="K556" s="10">
        <v>6.7650000000000002E-2</v>
      </c>
      <c r="L556" s="10">
        <v>0.30399999999999999</v>
      </c>
      <c r="M556" s="10">
        <v>0.82389999999999997</v>
      </c>
      <c r="N556" s="17">
        <v>2.0641692377282E-2</v>
      </c>
    </row>
    <row r="557" spans="1:14" x14ac:dyDescent="0.15">
      <c r="A557" s="29" t="s">
        <v>700</v>
      </c>
      <c r="B557" s="10" t="s">
        <v>639</v>
      </c>
      <c r="C557" s="10">
        <v>2</v>
      </c>
      <c r="D557" s="10">
        <v>191953998</v>
      </c>
      <c r="E557" s="10" t="s">
        <v>17</v>
      </c>
      <c r="F557" s="10" t="s">
        <v>15</v>
      </c>
      <c r="G557" s="10">
        <v>0.2031</v>
      </c>
      <c r="H557" s="10">
        <v>0.16700000000000001</v>
      </c>
      <c r="I557" s="10">
        <v>3.15E-2</v>
      </c>
      <c r="J557" s="16">
        <v>1.1459900000000001E-7</v>
      </c>
      <c r="K557" s="10">
        <v>1.7930000000000001E-2</v>
      </c>
      <c r="L557" s="10">
        <v>2.8139999999999998E-2</v>
      </c>
      <c r="M557" s="10">
        <v>0.52410000000000001</v>
      </c>
      <c r="N557" s="17">
        <v>9.0276910534200002E-3</v>
      </c>
    </row>
    <row r="558" spans="1:14" x14ac:dyDescent="0.15">
      <c r="A558" s="29" t="s">
        <v>700</v>
      </c>
      <c r="B558" s="10" t="s">
        <v>640</v>
      </c>
      <c r="C558" s="10">
        <v>2</v>
      </c>
      <c r="D558" s="10">
        <v>10667035</v>
      </c>
      <c r="E558" s="10" t="s">
        <v>14</v>
      </c>
      <c r="F558" s="10" t="s">
        <v>19</v>
      </c>
      <c r="G558" s="10">
        <v>0.23880000000000001</v>
      </c>
      <c r="H558" s="10">
        <v>0.1419</v>
      </c>
      <c r="I558" s="10">
        <v>3.0300000000000001E-2</v>
      </c>
      <c r="J558" s="16">
        <v>2.712E-6</v>
      </c>
      <c r="K558" s="10">
        <v>-5.1540000000000002E-2</v>
      </c>
      <c r="L558" s="10">
        <v>2.9409999999999999E-2</v>
      </c>
      <c r="M558" s="10">
        <v>7.9790299999999995E-2</v>
      </c>
      <c r="N558" s="17">
        <v>7.3202832961632002E-3</v>
      </c>
    </row>
    <row r="559" spans="1:14" x14ac:dyDescent="0.15">
      <c r="A559" s="29" t="s">
        <v>700</v>
      </c>
      <c r="B559" s="10" t="s">
        <v>641</v>
      </c>
      <c r="C559" s="10">
        <v>20</v>
      </c>
      <c r="D559" s="10">
        <v>15691240</v>
      </c>
      <c r="E559" s="10" t="s">
        <v>15</v>
      </c>
      <c r="F559" s="10" t="s">
        <v>19</v>
      </c>
      <c r="G559" s="10">
        <v>0.95109999999999995</v>
      </c>
      <c r="H559" s="10">
        <v>0.28210000000000002</v>
      </c>
      <c r="I559" s="10">
        <v>5.9799999999999999E-2</v>
      </c>
      <c r="J559" s="16">
        <v>2.3730099999999998E-6</v>
      </c>
      <c r="K559" s="10">
        <v>-1.133E-2</v>
      </c>
      <c r="L559" s="10">
        <v>4.0890000000000003E-2</v>
      </c>
      <c r="M559" s="10">
        <v>0.78169999999999995</v>
      </c>
      <c r="N559" s="17">
        <v>7.4023771536078104E-3</v>
      </c>
    </row>
    <row r="560" spans="1:14" x14ac:dyDescent="0.15">
      <c r="A560" s="29" t="s">
        <v>700</v>
      </c>
      <c r="B560" s="10" t="s">
        <v>642</v>
      </c>
      <c r="C560" s="10">
        <v>1</v>
      </c>
      <c r="D560" s="10">
        <v>114377568</v>
      </c>
      <c r="E560" s="10" t="s">
        <v>19</v>
      </c>
      <c r="F560" s="10" t="s">
        <v>15</v>
      </c>
      <c r="G560" s="10">
        <v>0.8518</v>
      </c>
      <c r="H560" s="10">
        <v>-0.4017</v>
      </c>
      <c r="I560" s="10">
        <v>3.6499999999999998E-2</v>
      </c>
      <c r="J560" s="16">
        <v>3.4150700000000002E-28</v>
      </c>
      <c r="K560" s="10">
        <v>-0.18809999999999999</v>
      </c>
      <c r="L560" s="10">
        <v>9.2630000000000004E-2</v>
      </c>
      <c r="M560" s="10">
        <v>4.2379899999999998E-2</v>
      </c>
      <c r="N560" s="17">
        <v>4.07398568356728E-2</v>
      </c>
    </row>
    <row r="561" spans="1:14" x14ac:dyDescent="0.15">
      <c r="A561" s="29" t="s">
        <v>700</v>
      </c>
      <c r="B561" s="10" t="s">
        <v>643</v>
      </c>
      <c r="C561" s="10">
        <v>6</v>
      </c>
      <c r="D561" s="10">
        <v>30222566</v>
      </c>
      <c r="E561" s="10" t="s">
        <v>17</v>
      </c>
      <c r="F561" s="10" t="s">
        <v>14</v>
      </c>
      <c r="G561" s="10">
        <v>0.48749999999999999</v>
      </c>
      <c r="H561" s="10">
        <v>0.25940000000000002</v>
      </c>
      <c r="I561" s="10">
        <v>2.7099999999999999E-2</v>
      </c>
      <c r="J561" s="16">
        <v>1.1051E-21</v>
      </c>
      <c r="K561" s="10">
        <v>-1.506E-2</v>
      </c>
      <c r="L561" s="10">
        <v>3.2469999999999999E-2</v>
      </c>
      <c r="M561" s="10">
        <v>0.64270000000000005</v>
      </c>
      <c r="N561" s="17">
        <v>3.3623152387500001E-2</v>
      </c>
    </row>
    <row r="562" spans="1:14" x14ac:dyDescent="0.15">
      <c r="A562" s="29" t="s">
        <v>700</v>
      </c>
      <c r="B562" s="10" t="s">
        <v>644</v>
      </c>
      <c r="C562" s="10">
        <v>6</v>
      </c>
      <c r="D562" s="10">
        <v>32561370</v>
      </c>
      <c r="E562" s="10" t="s">
        <v>19</v>
      </c>
      <c r="F562" s="10" t="s">
        <v>14</v>
      </c>
      <c r="G562" s="10">
        <v>0.33939999999999998</v>
      </c>
      <c r="H562" s="10">
        <v>0.61850000000000005</v>
      </c>
      <c r="I562" s="10">
        <v>3.5200000000000002E-2</v>
      </c>
      <c r="J562" s="16">
        <v>4.4371100000000001E-69</v>
      </c>
      <c r="K562" s="10">
        <v>1.389E-2</v>
      </c>
      <c r="L562" s="10">
        <v>3.04E-2</v>
      </c>
      <c r="M562" s="10">
        <v>0.64780000000000004</v>
      </c>
      <c r="N562" s="17">
        <v>0.17153779014557999</v>
      </c>
    </row>
    <row r="563" spans="1:14" x14ac:dyDescent="0.15">
      <c r="A563" s="29" t="s">
        <v>700</v>
      </c>
      <c r="B563" s="10" t="s">
        <v>645</v>
      </c>
      <c r="C563" s="10">
        <v>5</v>
      </c>
      <c r="D563" s="10">
        <v>201824</v>
      </c>
      <c r="E563" s="10" t="s">
        <v>14</v>
      </c>
      <c r="F563" s="10" t="s">
        <v>17</v>
      </c>
      <c r="G563" s="10">
        <v>0.14349999999999999</v>
      </c>
      <c r="H563" s="10">
        <v>0.1691</v>
      </c>
      <c r="I563" s="10">
        <v>3.61E-2</v>
      </c>
      <c r="J563" s="16">
        <v>2.80298E-6</v>
      </c>
      <c r="K563" s="10">
        <v>7.9020000000000007E-2</v>
      </c>
      <c r="L563" s="10">
        <v>4.4409999999999998E-2</v>
      </c>
      <c r="M563" s="10">
        <v>7.5299099999999994E-2</v>
      </c>
      <c r="N563" s="17">
        <v>7.0290475175549998E-3</v>
      </c>
    </row>
    <row r="564" spans="1:14" x14ac:dyDescent="0.15">
      <c r="A564" s="29" t="s">
        <v>700</v>
      </c>
      <c r="B564" s="10" t="s">
        <v>646</v>
      </c>
      <c r="C564" s="10">
        <v>4</v>
      </c>
      <c r="D564" s="10">
        <v>130463653</v>
      </c>
      <c r="E564" s="10" t="s">
        <v>17</v>
      </c>
      <c r="F564" s="10" t="s">
        <v>14</v>
      </c>
      <c r="G564" s="10">
        <v>0.43559999999999999</v>
      </c>
      <c r="H564" s="10">
        <v>-0.11849999999999999</v>
      </c>
      <c r="I564" s="10">
        <v>2.5499999999999998E-2</v>
      </c>
      <c r="J564" s="16">
        <v>3.3180299999999998E-6</v>
      </c>
      <c r="K564" s="10">
        <v>-2.3310000000000001E-2</v>
      </c>
      <c r="L564" s="10">
        <v>2.5020000000000001E-2</v>
      </c>
      <c r="M564" s="10">
        <v>0.35160000000000002</v>
      </c>
      <c r="N564" s="17">
        <v>6.9046484680800003E-3</v>
      </c>
    </row>
    <row r="565" spans="1:14" x14ac:dyDescent="0.15">
      <c r="A565" s="29" t="s">
        <v>700</v>
      </c>
      <c r="B565" s="10" t="s">
        <v>647</v>
      </c>
      <c r="C565" s="10">
        <v>3</v>
      </c>
      <c r="D565" s="10">
        <v>147788638</v>
      </c>
      <c r="E565" s="10" t="s">
        <v>15</v>
      </c>
      <c r="F565" s="10" t="s">
        <v>17</v>
      </c>
      <c r="G565" s="10">
        <v>8.949E-2</v>
      </c>
      <c r="H565" s="10">
        <v>0.2235</v>
      </c>
      <c r="I565" s="10">
        <v>4.4699999999999997E-2</v>
      </c>
      <c r="J565" s="16">
        <v>5.8859999999999996E-7</v>
      </c>
      <c r="K565" s="10">
        <v>6.3869999999999996E-2</v>
      </c>
      <c r="L565" s="10">
        <v>3.8690000000000002E-2</v>
      </c>
      <c r="M565" s="10">
        <v>9.8859900000000001E-2</v>
      </c>
      <c r="N565" s="17">
        <v>8.1403725029395493E-3</v>
      </c>
    </row>
    <row r="566" spans="1:14" x14ac:dyDescent="0.15">
      <c r="A566" s="29" t="s">
        <v>700</v>
      </c>
      <c r="B566" s="10" t="s">
        <v>648</v>
      </c>
      <c r="C566" s="10">
        <v>6</v>
      </c>
      <c r="D566" s="10">
        <v>31394424</v>
      </c>
      <c r="E566" s="10" t="s">
        <v>14</v>
      </c>
      <c r="F566" s="10" t="s">
        <v>17</v>
      </c>
      <c r="G566" s="10">
        <v>0.1081</v>
      </c>
      <c r="H566" s="10">
        <v>0.66010000000000002</v>
      </c>
      <c r="I566" s="10">
        <v>4.3200000000000002E-2</v>
      </c>
      <c r="J566" s="16">
        <v>9.7386800000000003E-53</v>
      </c>
      <c r="K566" s="10">
        <v>9.0340000000000004E-2</v>
      </c>
      <c r="L566" s="10">
        <v>3.4700000000000002E-2</v>
      </c>
      <c r="M566" s="10">
        <v>9.2599799999999993E-3</v>
      </c>
      <c r="N566" s="17">
        <v>8.4021671895247799E-2</v>
      </c>
    </row>
    <row r="567" spans="1:14" x14ac:dyDescent="0.15">
      <c r="A567" s="29" t="s">
        <v>700</v>
      </c>
      <c r="B567" s="10" t="s">
        <v>649</v>
      </c>
      <c r="C567" s="10">
        <v>5</v>
      </c>
      <c r="D567" s="10">
        <v>55444683</v>
      </c>
      <c r="E567" s="10" t="s">
        <v>15</v>
      </c>
      <c r="F567" s="10" t="s">
        <v>19</v>
      </c>
      <c r="G567" s="10">
        <v>0.27979999999999999</v>
      </c>
      <c r="H567" s="10">
        <v>-0.1502</v>
      </c>
      <c r="I567" s="10">
        <v>2.8199999999999999E-2</v>
      </c>
      <c r="J567" s="16">
        <v>1.02499E-7</v>
      </c>
      <c r="K567" s="10">
        <v>-1.5709999999999998E-2</v>
      </c>
      <c r="L567" s="10">
        <v>2.5260000000000001E-2</v>
      </c>
      <c r="M567" s="10">
        <v>0.53400000000000003</v>
      </c>
      <c r="N567" s="17">
        <v>9.0922357561567992E-3</v>
      </c>
    </row>
    <row r="568" spans="1:14" x14ac:dyDescent="0.15">
      <c r="A568" s="29" t="s">
        <v>700</v>
      </c>
      <c r="B568" s="10" t="s">
        <v>650</v>
      </c>
      <c r="C568" s="10">
        <v>7</v>
      </c>
      <c r="D568" s="10">
        <v>37418454</v>
      </c>
      <c r="E568" s="10" t="s">
        <v>19</v>
      </c>
      <c r="F568" s="10" t="s">
        <v>15</v>
      </c>
      <c r="G568" s="10">
        <v>0.1234</v>
      </c>
      <c r="H568" s="10">
        <v>0.18390000000000001</v>
      </c>
      <c r="I568" s="10">
        <v>3.8699999999999998E-2</v>
      </c>
      <c r="J568" s="16">
        <v>1.99899E-6</v>
      </c>
      <c r="K568" s="10">
        <v>7.2760000000000005E-2</v>
      </c>
      <c r="L568" s="10">
        <v>3.5349999999999999E-2</v>
      </c>
      <c r="M568" s="10">
        <v>3.9669799999999998E-2</v>
      </c>
      <c r="N568" s="17">
        <v>7.3166129291448003E-3</v>
      </c>
    </row>
    <row r="569" spans="1:14" x14ac:dyDescent="0.15">
      <c r="A569" s="29" t="s">
        <v>700</v>
      </c>
      <c r="B569" s="10" t="s">
        <v>651</v>
      </c>
      <c r="C569" s="10">
        <v>10</v>
      </c>
      <c r="D569" s="10">
        <v>6159991</v>
      </c>
      <c r="E569" s="10" t="s">
        <v>17</v>
      </c>
      <c r="F569" s="10" t="s">
        <v>14</v>
      </c>
      <c r="G569" s="10">
        <v>7.7509999999999996E-2</v>
      </c>
      <c r="H569" s="10">
        <v>0.23899999999999999</v>
      </c>
      <c r="I569" s="10">
        <v>4.7199999999999999E-2</v>
      </c>
      <c r="J569" s="16">
        <v>4.0300499999999997E-7</v>
      </c>
      <c r="K569" s="10">
        <v>-6.5189999999999998E-2</v>
      </c>
      <c r="L569" s="10">
        <v>0.1653</v>
      </c>
      <c r="M569" s="10">
        <v>0.69340000000000002</v>
      </c>
      <c r="N569" s="17">
        <v>8.1685543209757995E-3</v>
      </c>
    </row>
    <row r="570" spans="1:14" x14ac:dyDescent="0.15">
      <c r="A570" s="29" t="s">
        <v>700</v>
      </c>
      <c r="B570" s="10" t="s">
        <v>652</v>
      </c>
      <c r="C570" s="10">
        <v>15</v>
      </c>
      <c r="D570" s="10">
        <v>46748119</v>
      </c>
      <c r="E570" s="10" t="s">
        <v>17</v>
      </c>
      <c r="F570" s="10" t="s">
        <v>15</v>
      </c>
      <c r="G570" s="10">
        <v>1.436E-2</v>
      </c>
      <c r="H570" s="10">
        <v>0.52690000000000003</v>
      </c>
      <c r="I570" s="10">
        <v>0.1082</v>
      </c>
      <c r="J570" s="16">
        <v>1.11099E-6</v>
      </c>
      <c r="K570" s="10">
        <v>0.15509999999999999</v>
      </c>
      <c r="L570" s="10">
        <v>0.1051</v>
      </c>
      <c r="M570" s="10">
        <v>0.1401</v>
      </c>
      <c r="N570" s="17">
        <v>7.8588527720626893E-3</v>
      </c>
    </row>
    <row r="571" spans="1:14" x14ac:dyDescent="0.15">
      <c r="A571" s="29" t="s">
        <v>700</v>
      </c>
      <c r="B571" s="10" t="s">
        <v>653</v>
      </c>
      <c r="C571" s="10">
        <v>6</v>
      </c>
      <c r="D571" s="10">
        <v>25412811</v>
      </c>
      <c r="E571" s="10" t="s">
        <v>15</v>
      </c>
      <c r="F571" s="10" t="s">
        <v>19</v>
      </c>
      <c r="G571" s="10">
        <v>0.86619999999999997</v>
      </c>
      <c r="H571" s="10">
        <v>-0.1777</v>
      </c>
      <c r="I571" s="10">
        <v>3.7199999999999997E-2</v>
      </c>
      <c r="J571" s="16">
        <v>1.77501E-6</v>
      </c>
      <c r="K571" s="10">
        <v>-1.508E-3</v>
      </c>
      <c r="L571" s="10">
        <v>4.7870000000000003E-2</v>
      </c>
      <c r="M571" s="10">
        <v>0.97489999999999999</v>
      </c>
      <c r="N571" s="17">
        <v>7.3194617248248002E-3</v>
      </c>
    </row>
    <row r="572" spans="1:14" x14ac:dyDescent="0.15">
      <c r="A572" s="29" t="s">
        <v>701</v>
      </c>
      <c r="B572" s="10" t="s">
        <v>636</v>
      </c>
      <c r="C572" s="10">
        <v>9</v>
      </c>
      <c r="D572" s="10">
        <v>127324135</v>
      </c>
      <c r="E572" s="10" t="s">
        <v>15</v>
      </c>
      <c r="F572" s="10" t="s">
        <v>19</v>
      </c>
      <c r="G572" s="10">
        <v>0.3468</v>
      </c>
      <c r="H572" s="10">
        <v>-0.13189999999999999</v>
      </c>
      <c r="I572" s="10">
        <v>2.6599999999999999E-2</v>
      </c>
      <c r="J572" s="16">
        <v>7.1400300000000004E-7</v>
      </c>
      <c r="K572" s="10">
        <v>3.6490000000000002E-2</v>
      </c>
      <c r="L572" s="10">
        <v>2.4819999999999998E-2</v>
      </c>
      <c r="M572" s="10">
        <v>0.14169999999999999</v>
      </c>
      <c r="N572" s="17">
        <v>7.8821528357472005E-3</v>
      </c>
    </row>
    <row r="573" spans="1:14" x14ac:dyDescent="0.15">
      <c r="A573" s="29" t="s">
        <v>701</v>
      </c>
      <c r="B573" s="10" t="s">
        <v>637</v>
      </c>
      <c r="C573" s="10">
        <v>12</v>
      </c>
      <c r="D573" s="10">
        <v>112273499</v>
      </c>
      <c r="E573" s="10" t="s">
        <v>14</v>
      </c>
      <c r="F573" s="10" t="s">
        <v>17</v>
      </c>
      <c r="G573" s="10">
        <v>0.38</v>
      </c>
      <c r="H573" s="10">
        <v>0.1555</v>
      </c>
      <c r="I573" s="10">
        <v>2.5999999999999999E-2</v>
      </c>
      <c r="J573" s="16">
        <v>2.1259800000000001E-9</v>
      </c>
      <c r="K573" s="10">
        <v>9.2179999999999998E-2</v>
      </c>
      <c r="L573" s="10">
        <v>2.734E-2</v>
      </c>
      <c r="M573" s="10">
        <v>7.5469199999999995E-4</v>
      </c>
      <c r="N573" s="17">
        <v>1.13937338E-2</v>
      </c>
    </row>
    <row r="574" spans="1:14" x14ac:dyDescent="0.15">
      <c r="A574" s="29" t="s">
        <v>701</v>
      </c>
      <c r="B574" s="10" t="s">
        <v>638</v>
      </c>
      <c r="C574" s="10">
        <v>6</v>
      </c>
      <c r="D574" s="10">
        <v>27907372</v>
      </c>
      <c r="E574" s="10" t="s">
        <v>15</v>
      </c>
      <c r="F574" s="10" t="s">
        <v>19</v>
      </c>
      <c r="G574" s="10">
        <v>2.9090000000000001E-2</v>
      </c>
      <c r="H574" s="10">
        <v>0.60450000000000004</v>
      </c>
      <c r="I574" s="10">
        <v>7.8799999999999995E-2</v>
      </c>
      <c r="J574" s="16">
        <v>1.70608E-14</v>
      </c>
      <c r="K574" s="10">
        <v>0.13139999999999999</v>
      </c>
      <c r="L574" s="10">
        <v>0.30590000000000001</v>
      </c>
      <c r="M574" s="10">
        <v>0.66759900000000005</v>
      </c>
      <c r="N574" s="17">
        <v>2.0641692377282E-2</v>
      </c>
    </row>
    <row r="575" spans="1:14" x14ac:dyDescent="0.15">
      <c r="A575" s="29" t="s">
        <v>701</v>
      </c>
      <c r="B575" s="10" t="s">
        <v>639</v>
      </c>
      <c r="C575" s="10">
        <v>2</v>
      </c>
      <c r="D575" s="10">
        <v>191953998</v>
      </c>
      <c r="E575" s="10" t="s">
        <v>17</v>
      </c>
      <c r="F575" s="10" t="s">
        <v>15</v>
      </c>
      <c r="G575" s="10">
        <v>0.2031</v>
      </c>
      <c r="H575" s="10">
        <v>0.16700000000000001</v>
      </c>
      <c r="I575" s="10">
        <v>3.15E-2</v>
      </c>
      <c r="J575" s="16">
        <v>1.1459900000000001E-7</v>
      </c>
      <c r="K575" s="10">
        <v>1.941E-2</v>
      </c>
      <c r="L575" s="10">
        <v>2.826E-2</v>
      </c>
      <c r="M575" s="10">
        <v>0.49209999999999998</v>
      </c>
      <c r="N575" s="17">
        <v>9.0276910534200002E-3</v>
      </c>
    </row>
    <row r="576" spans="1:14" x14ac:dyDescent="0.15">
      <c r="A576" s="29" t="s">
        <v>701</v>
      </c>
      <c r="B576" s="10" t="s">
        <v>640</v>
      </c>
      <c r="C576" s="10">
        <v>2</v>
      </c>
      <c r="D576" s="10">
        <v>10667035</v>
      </c>
      <c r="E576" s="10" t="s">
        <v>14</v>
      </c>
      <c r="F576" s="10" t="s">
        <v>19</v>
      </c>
      <c r="G576" s="10">
        <v>0.23880000000000001</v>
      </c>
      <c r="H576" s="10">
        <v>0.1419</v>
      </c>
      <c r="I576" s="10">
        <v>3.0300000000000001E-2</v>
      </c>
      <c r="J576" s="16">
        <v>2.712E-6</v>
      </c>
      <c r="K576" s="10">
        <v>-8.7270000000000004E-3</v>
      </c>
      <c r="L576" s="10">
        <v>2.921E-2</v>
      </c>
      <c r="M576" s="10">
        <v>0.7651</v>
      </c>
      <c r="N576" s="17">
        <v>7.3202832961632002E-3</v>
      </c>
    </row>
    <row r="577" spans="1:14" x14ac:dyDescent="0.15">
      <c r="A577" s="29" t="s">
        <v>701</v>
      </c>
      <c r="B577" s="10" t="s">
        <v>641</v>
      </c>
      <c r="C577" s="10">
        <v>20</v>
      </c>
      <c r="D577" s="10">
        <v>15691240</v>
      </c>
      <c r="E577" s="10" t="s">
        <v>15</v>
      </c>
      <c r="F577" s="10" t="s">
        <v>19</v>
      </c>
      <c r="G577" s="10">
        <v>0.95109999999999995</v>
      </c>
      <c r="H577" s="10">
        <v>0.28210000000000002</v>
      </c>
      <c r="I577" s="10">
        <v>5.9799999999999999E-2</v>
      </c>
      <c r="J577" s="16">
        <v>2.3730099999999998E-6</v>
      </c>
      <c r="K577" s="10">
        <v>-2.6409999999999999E-2</v>
      </c>
      <c r="L577" s="10">
        <v>4.0660000000000002E-2</v>
      </c>
      <c r="M577" s="10">
        <v>0.5161</v>
      </c>
      <c r="N577" s="17">
        <v>7.4023771536078104E-3</v>
      </c>
    </row>
    <row r="578" spans="1:14" x14ac:dyDescent="0.15">
      <c r="A578" s="29" t="s">
        <v>701</v>
      </c>
      <c r="B578" s="10" t="s">
        <v>642</v>
      </c>
      <c r="C578" s="10">
        <v>1</v>
      </c>
      <c r="D578" s="10">
        <v>114377568</v>
      </c>
      <c r="E578" s="10" t="s">
        <v>19</v>
      </c>
      <c r="F578" s="10" t="s">
        <v>15</v>
      </c>
      <c r="G578" s="10">
        <v>0.8518</v>
      </c>
      <c r="H578" s="10">
        <v>-0.4017</v>
      </c>
      <c r="I578" s="10">
        <v>3.6499999999999998E-2</v>
      </c>
      <c r="J578" s="16">
        <v>3.4150700000000002E-28</v>
      </c>
      <c r="K578" s="10">
        <v>-0.1482</v>
      </c>
      <c r="L578" s="10">
        <v>9.3149999999999997E-2</v>
      </c>
      <c r="M578" s="10">
        <v>0.1116</v>
      </c>
      <c r="N578" s="17">
        <v>4.07398568356728E-2</v>
      </c>
    </row>
    <row r="579" spans="1:14" x14ac:dyDescent="0.15">
      <c r="A579" s="29" t="s">
        <v>701</v>
      </c>
      <c r="B579" s="10" t="s">
        <v>643</v>
      </c>
      <c r="C579" s="10">
        <v>6</v>
      </c>
      <c r="D579" s="10">
        <v>30222566</v>
      </c>
      <c r="E579" s="10" t="s">
        <v>17</v>
      </c>
      <c r="F579" s="10" t="s">
        <v>14</v>
      </c>
      <c r="G579" s="10">
        <v>0.48749999999999999</v>
      </c>
      <c r="H579" s="10">
        <v>0.25940000000000002</v>
      </c>
      <c r="I579" s="10">
        <v>2.7099999999999999E-2</v>
      </c>
      <c r="J579" s="16">
        <v>1.1051E-21</v>
      </c>
      <c r="K579" s="10">
        <v>3.2919999999999998E-2</v>
      </c>
      <c r="L579" s="10">
        <v>3.4599999999999999E-2</v>
      </c>
      <c r="M579" s="10">
        <v>0.34160000000000001</v>
      </c>
      <c r="N579" s="17">
        <v>3.3623152387500001E-2</v>
      </c>
    </row>
    <row r="580" spans="1:14" x14ac:dyDescent="0.15">
      <c r="A580" s="29" t="s">
        <v>701</v>
      </c>
      <c r="B580" s="10" t="s">
        <v>644</v>
      </c>
      <c r="C580" s="10">
        <v>6</v>
      </c>
      <c r="D580" s="10">
        <v>32561370</v>
      </c>
      <c r="E580" s="10" t="s">
        <v>19</v>
      </c>
      <c r="F580" s="10" t="s">
        <v>14</v>
      </c>
      <c r="G580" s="10">
        <v>0.33939999999999998</v>
      </c>
      <c r="H580" s="10">
        <v>0.61850000000000005</v>
      </c>
      <c r="I580" s="10">
        <v>3.5200000000000002E-2</v>
      </c>
      <c r="J580" s="16">
        <v>4.4371100000000001E-69</v>
      </c>
      <c r="K580" s="16">
        <v>-7.0359999999999997E-5</v>
      </c>
      <c r="L580" s="10">
        <v>3.1949999999999999E-2</v>
      </c>
      <c r="M580" s="10">
        <v>0.99819999999999998</v>
      </c>
      <c r="N580" s="17">
        <v>0.17153779014557999</v>
      </c>
    </row>
    <row r="581" spans="1:14" x14ac:dyDescent="0.15">
      <c r="A581" s="29" t="s">
        <v>701</v>
      </c>
      <c r="B581" s="10" t="s">
        <v>645</v>
      </c>
      <c r="C581" s="10">
        <v>5</v>
      </c>
      <c r="D581" s="10">
        <v>201824</v>
      </c>
      <c r="E581" s="10" t="s">
        <v>14</v>
      </c>
      <c r="F581" s="10" t="s">
        <v>17</v>
      </c>
      <c r="G581" s="10">
        <v>0.14349999999999999</v>
      </c>
      <c r="H581" s="10">
        <v>0.1691</v>
      </c>
      <c r="I581" s="10">
        <v>3.61E-2</v>
      </c>
      <c r="J581" s="16">
        <v>2.80298E-6</v>
      </c>
      <c r="K581" s="10">
        <v>0.1066</v>
      </c>
      <c r="L581" s="10">
        <v>4.428E-2</v>
      </c>
      <c r="M581" s="10">
        <v>1.6139899999999999E-2</v>
      </c>
      <c r="N581" s="17">
        <v>7.0290475175549998E-3</v>
      </c>
    </row>
    <row r="582" spans="1:14" x14ac:dyDescent="0.15">
      <c r="A582" s="29" t="s">
        <v>701</v>
      </c>
      <c r="B582" s="10" t="s">
        <v>646</v>
      </c>
      <c r="C582" s="10">
        <v>4</v>
      </c>
      <c r="D582" s="10">
        <v>130463653</v>
      </c>
      <c r="E582" s="10" t="s">
        <v>17</v>
      </c>
      <c r="F582" s="10" t="s">
        <v>14</v>
      </c>
      <c r="G582" s="10">
        <v>0.43559999999999999</v>
      </c>
      <c r="H582" s="10">
        <v>-0.11849999999999999</v>
      </c>
      <c r="I582" s="10">
        <v>2.5499999999999998E-2</v>
      </c>
      <c r="J582" s="16">
        <v>3.3180299999999998E-6</v>
      </c>
      <c r="K582" s="10">
        <v>1.668E-2</v>
      </c>
      <c r="L582" s="10">
        <v>2.5159999999999998E-2</v>
      </c>
      <c r="M582" s="10">
        <v>0.50739900000000004</v>
      </c>
      <c r="N582" s="17">
        <v>6.9046484680800003E-3</v>
      </c>
    </row>
    <row r="583" spans="1:14" x14ac:dyDescent="0.15">
      <c r="A583" s="29" t="s">
        <v>701</v>
      </c>
      <c r="B583" s="10" t="s">
        <v>647</v>
      </c>
      <c r="C583" s="10">
        <v>3</v>
      </c>
      <c r="D583" s="10">
        <v>147788638</v>
      </c>
      <c r="E583" s="10" t="s">
        <v>15</v>
      </c>
      <c r="F583" s="10" t="s">
        <v>17</v>
      </c>
      <c r="G583" s="10">
        <v>8.949E-2</v>
      </c>
      <c r="H583" s="10">
        <v>0.2235</v>
      </c>
      <c r="I583" s="10">
        <v>4.4699999999999997E-2</v>
      </c>
      <c r="J583" s="16">
        <v>5.8859999999999996E-7</v>
      </c>
      <c r="K583" s="10">
        <v>7.4830000000000001E-3</v>
      </c>
      <c r="L583" s="10">
        <v>3.8269999999999998E-2</v>
      </c>
      <c r="M583" s="10">
        <v>0.84499999999999997</v>
      </c>
      <c r="N583" s="17">
        <v>8.1403725029395493E-3</v>
      </c>
    </row>
    <row r="584" spans="1:14" x14ac:dyDescent="0.15">
      <c r="A584" s="29" t="s">
        <v>701</v>
      </c>
      <c r="B584" s="10" t="s">
        <v>648</v>
      </c>
      <c r="C584" s="10">
        <v>6</v>
      </c>
      <c r="D584" s="10">
        <v>31394424</v>
      </c>
      <c r="E584" s="10" t="s">
        <v>14</v>
      </c>
      <c r="F584" s="10" t="s">
        <v>17</v>
      </c>
      <c r="G584" s="10">
        <v>0.1081</v>
      </c>
      <c r="H584" s="10">
        <v>0.66010000000000002</v>
      </c>
      <c r="I584" s="10">
        <v>4.3200000000000002E-2</v>
      </c>
      <c r="J584" s="16">
        <v>9.7386800000000003E-53</v>
      </c>
      <c r="K584" s="10">
        <v>0.1069</v>
      </c>
      <c r="L584" s="10">
        <v>3.7929999999999998E-2</v>
      </c>
      <c r="M584" s="10">
        <v>4.8639599999999996E-3</v>
      </c>
      <c r="N584" s="17">
        <v>8.4021671895247799E-2</v>
      </c>
    </row>
    <row r="585" spans="1:14" x14ac:dyDescent="0.15">
      <c r="A585" s="29" t="s">
        <v>701</v>
      </c>
      <c r="B585" s="10" t="s">
        <v>649</v>
      </c>
      <c r="C585" s="10">
        <v>5</v>
      </c>
      <c r="D585" s="10">
        <v>55444683</v>
      </c>
      <c r="E585" s="10" t="s">
        <v>15</v>
      </c>
      <c r="F585" s="10" t="s">
        <v>19</v>
      </c>
      <c r="G585" s="10">
        <v>0.27979999999999999</v>
      </c>
      <c r="H585" s="10">
        <v>-0.1502</v>
      </c>
      <c r="I585" s="10">
        <v>2.8199999999999999E-2</v>
      </c>
      <c r="J585" s="16">
        <v>1.02499E-7</v>
      </c>
      <c r="K585" s="10">
        <v>-3.5740000000000001E-2</v>
      </c>
      <c r="L585" s="10">
        <v>2.4989999999999998E-2</v>
      </c>
      <c r="M585" s="10">
        <v>0.15279999999999999</v>
      </c>
      <c r="N585" s="17">
        <v>9.0922357561567992E-3</v>
      </c>
    </row>
    <row r="586" spans="1:14" x14ac:dyDescent="0.15">
      <c r="A586" s="29" t="s">
        <v>701</v>
      </c>
      <c r="B586" s="10" t="s">
        <v>650</v>
      </c>
      <c r="C586" s="10">
        <v>7</v>
      </c>
      <c r="D586" s="10">
        <v>37418454</v>
      </c>
      <c r="E586" s="10" t="s">
        <v>19</v>
      </c>
      <c r="F586" s="10" t="s">
        <v>15</v>
      </c>
      <c r="G586" s="10">
        <v>0.1234</v>
      </c>
      <c r="H586" s="10">
        <v>0.18390000000000001</v>
      </c>
      <c r="I586" s="10">
        <v>3.8699999999999998E-2</v>
      </c>
      <c r="J586" s="16">
        <v>1.99899E-6</v>
      </c>
      <c r="K586" s="10">
        <v>-2.512E-2</v>
      </c>
      <c r="L586" s="10">
        <v>3.6330000000000001E-2</v>
      </c>
      <c r="M586" s="10">
        <v>0.48919899999999999</v>
      </c>
      <c r="N586" s="17">
        <v>7.3166129291448003E-3</v>
      </c>
    </row>
    <row r="587" spans="1:14" x14ac:dyDescent="0.15">
      <c r="A587" s="29" t="s">
        <v>701</v>
      </c>
      <c r="B587" s="10" t="s">
        <v>651</v>
      </c>
      <c r="C587" s="10">
        <v>10</v>
      </c>
      <c r="D587" s="10">
        <v>6159991</v>
      </c>
      <c r="E587" s="10" t="s">
        <v>17</v>
      </c>
      <c r="F587" s="10" t="s">
        <v>14</v>
      </c>
      <c r="G587" s="10">
        <v>7.7509999999999996E-2</v>
      </c>
      <c r="H587" s="10">
        <v>0.23899999999999999</v>
      </c>
      <c r="I587" s="10">
        <v>4.7199999999999999E-2</v>
      </c>
      <c r="J587" s="16">
        <v>4.0300499999999997E-7</v>
      </c>
      <c r="K587" s="10">
        <v>-0.22209999999999999</v>
      </c>
      <c r="L587" s="10">
        <v>0.1663</v>
      </c>
      <c r="M587" s="10">
        <v>0.18190000000000001</v>
      </c>
      <c r="N587" s="17">
        <v>8.1685543209757995E-3</v>
      </c>
    </row>
    <row r="588" spans="1:14" x14ac:dyDescent="0.15">
      <c r="A588" s="29" t="s">
        <v>701</v>
      </c>
      <c r="B588" s="10" t="s">
        <v>652</v>
      </c>
      <c r="C588" s="10">
        <v>15</v>
      </c>
      <c r="D588" s="10">
        <v>46748119</v>
      </c>
      <c r="E588" s="10" t="s">
        <v>17</v>
      </c>
      <c r="F588" s="10" t="s">
        <v>15</v>
      </c>
      <c r="G588" s="10">
        <v>1.436E-2</v>
      </c>
      <c r="H588" s="10">
        <v>0.52690000000000003</v>
      </c>
      <c r="I588" s="10">
        <v>0.1082</v>
      </c>
      <c r="J588" s="16">
        <v>1.11099E-6</v>
      </c>
      <c r="K588" s="10">
        <v>0.1946</v>
      </c>
      <c r="L588" s="10">
        <v>0.1046</v>
      </c>
      <c r="M588" s="10">
        <v>6.2899899999999995E-2</v>
      </c>
      <c r="N588" s="17">
        <v>7.8588527720626893E-3</v>
      </c>
    </row>
    <row r="589" spans="1:14" x14ac:dyDescent="0.15">
      <c r="A589" s="29" t="s">
        <v>701</v>
      </c>
      <c r="B589" s="10" t="s">
        <v>653</v>
      </c>
      <c r="C589" s="10">
        <v>6</v>
      </c>
      <c r="D589" s="10">
        <v>25412811</v>
      </c>
      <c r="E589" s="10" t="s">
        <v>15</v>
      </c>
      <c r="F589" s="10" t="s">
        <v>19</v>
      </c>
      <c r="G589" s="10">
        <v>0.86619999999999997</v>
      </c>
      <c r="H589" s="10">
        <v>-0.1777</v>
      </c>
      <c r="I589" s="10">
        <v>3.7199999999999997E-2</v>
      </c>
      <c r="J589" s="16">
        <v>1.77501E-6</v>
      </c>
      <c r="K589" s="10">
        <v>3.1250000000000002E-3</v>
      </c>
      <c r="L589" s="10">
        <v>4.8480000000000002E-2</v>
      </c>
      <c r="M589" s="10">
        <v>0.9486</v>
      </c>
      <c r="N589" s="17">
        <v>7.3194617248248002E-3</v>
      </c>
    </row>
    <row r="590" spans="1:14" x14ac:dyDescent="0.15">
      <c r="A590" s="29" t="s">
        <v>702</v>
      </c>
      <c r="B590" s="10" t="s">
        <v>636</v>
      </c>
      <c r="C590" s="10">
        <v>9</v>
      </c>
      <c r="D590" s="10">
        <v>127324135</v>
      </c>
      <c r="E590" s="10" t="s">
        <v>15</v>
      </c>
      <c r="F590" s="10" t="s">
        <v>19</v>
      </c>
      <c r="G590" s="10">
        <v>0.3468</v>
      </c>
      <c r="H590" s="10">
        <v>-0.13189999999999999</v>
      </c>
      <c r="I590" s="10">
        <v>2.6599999999999999E-2</v>
      </c>
      <c r="J590" s="16">
        <v>7.1400300000000004E-7</v>
      </c>
      <c r="K590" s="10">
        <v>1.371E-2</v>
      </c>
      <c r="L590" s="10">
        <v>2.1559999999999999E-2</v>
      </c>
      <c r="M590" s="10">
        <v>0.52500000000000002</v>
      </c>
      <c r="N590" s="17">
        <v>7.8821528357472005E-3</v>
      </c>
    </row>
    <row r="591" spans="1:14" x14ac:dyDescent="0.15">
      <c r="A591" s="29" t="s">
        <v>702</v>
      </c>
      <c r="B591" s="10" t="s">
        <v>637</v>
      </c>
      <c r="C591" s="10">
        <v>12</v>
      </c>
      <c r="D591" s="10">
        <v>112273499</v>
      </c>
      <c r="E591" s="10" t="s">
        <v>14</v>
      </c>
      <c r="F591" s="10" t="s">
        <v>17</v>
      </c>
      <c r="G591" s="10">
        <v>0.38</v>
      </c>
      <c r="H591" s="10">
        <v>0.1555</v>
      </c>
      <c r="I591" s="10">
        <v>2.5999999999999999E-2</v>
      </c>
      <c r="J591" s="16">
        <v>2.1259800000000001E-9</v>
      </c>
      <c r="K591" s="10">
        <v>-1.396E-2</v>
      </c>
      <c r="L591" s="10">
        <v>2.3089999999999999E-2</v>
      </c>
      <c r="M591" s="10">
        <v>0.54530100000000004</v>
      </c>
      <c r="N591" s="17">
        <v>1.13937338E-2</v>
      </c>
    </row>
    <row r="592" spans="1:14" x14ac:dyDescent="0.15">
      <c r="A592" s="29" t="s">
        <v>702</v>
      </c>
      <c r="B592" s="10" t="s">
        <v>638</v>
      </c>
      <c r="C592" s="10">
        <v>6</v>
      </c>
      <c r="D592" s="10">
        <v>27907372</v>
      </c>
      <c r="E592" s="10" t="s">
        <v>15</v>
      </c>
      <c r="F592" s="10" t="s">
        <v>19</v>
      </c>
      <c r="G592" s="10">
        <v>2.9090000000000001E-2</v>
      </c>
      <c r="H592" s="10">
        <v>0.60450000000000004</v>
      </c>
      <c r="I592" s="10">
        <v>7.8799999999999995E-2</v>
      </c>
      <c r="J592" s="16">
        <v>1.70608E-14</v>
      </c>
      <c r="K592" s="10">
        <v>0.22869999999999999</v>
      </c>
      <c r="L592" s="10">
        <v>0.27800000000000002</v>
      </c>
      <c r="M592" s="10">
        <v>0.4108</v>
      </c>
      <c r="N592" s="17">
        <v>2.0641692377282E-2</v>
      </c>
    </row>
    <row r="593" spans="1:14" x14ac:dyDescent="0.15">
      <c r="A593" s="29" t="s">
        <v>702</v>
      </c>
      <c r="B593" s="10" t="s">
        <v>639</v>
      </c>
      <c r="C593" s="10">
        <v>2</v>
      </c>
      <c r="D593" s="10">
        <v>191953998</v>
      </c>
      <c r="E593" s="10" t="s">
        <v>17</v>
      </c>
      <c r="F593" s="10" t="s">
        <v>15</v>
      </c>
      <c r="G593" s="10">
        <v>0.2031</v>
      </c>
      <c r="H593" s="10">
        <v>0.16700000000000001</v>
      </c>
      <c r="I593" s="10">
        <v>3.15E-2</v>
      </c>
      <c r="J593" s="16">
        <v>1.1459900000000001E-7</v>
      </c>
      <c r="K593" s="10">
        <v>3.6679999999999998E-3</v>
      </c>
      <c r="L593" s="10">
        <v>2.4330000000000001E-2</v>
      </c>
      <c r="M593" s="10">
        <v>0.88019999999999998</v>
      </c>
      <c r="N593" s="17">
        <v>9.0276910534200002E-3</v>
      </c>
    </row>
    <row r="594" spans="1:14" x14ac:dyDescent="0.15">
      <c r="A594" s="29" t="s">
        <v>702</v>
      </c>
      <c r="B594" s="10" t="s">
        <v>640</v>
      </c>
      <c r="C594" s="10">
        <v>2</v>
      </c>
      <c r="D594" s="10">
        <v>10667035</v>
      </c>
      <c r="E594" s="10" t="s">
        <v>14</v>
      </c>
      <c r="F594" s="10" t="s">
        <v>19</v>
      </c>
      <c r="G594" s="10">
        <v>0.23880000000000001</v>
      </c>
      <c r="H594" s="10">
        <v>0.1419</v>
      </c>
      <c r="I594" s="10">
        <v>3.0300000000000001E-2</v>
      </c>
      <c r="J594" s="16">
        <v>2.712E-6</v>
      </c>
      <c r="K594" s="10">
        <v>4.5039999999999997E-2</v>
      </c>
      <c r="L594" s="10">
        <v>2.5579999999999999E-2</v>
      </c>
      <c r="M594" s="10">
        <v>7.8380900000000003E-2</v>
      </c>
      <c r="N594" s="17">
        <v>7.3202832961632002E-3</v>
      </c>
    </row>
    <row r="595" spans="1:14" x14ac:dyDescent="0.15">
      <c r="A595" s="29" t="s">
        <v>702</v>
      </c>
      <c r="B595" s="10" t="s">
        <v>641</v>
      </c>
      <c r="C595" s="10">
        <v>20</v>
      </c>
      <c r="D595" s="10">
        <v>15691240</v>
      </c>
      <c r="E595" s="10" t="s">
        <v>15</v>
      </c>
      <c r="F595" s="10" t="s">
        <v>19</v>
      </c>
      <c r="G595" s="10">
        <v>0.95109999999999995</v>
      </c>
      <c r="H595" s="10">
        <v>0.28210000000000002</v>
      </c>
      <c r="I595" s="10">
        <v>5.9799999999999999E-2</v>
      </c>
      <c r="J595" s="16">
        <v>2.3730099999999998E-6</v>
      </c>
      <c r="K595" s="10">
        <v>-1.319E-2</v>
      </c>
      <c r="L595" s="10">
        <v>3.5540000000000002E-2</v>
      </c>
      <c r="M595" s="10">
        <v>0.71060000000000001</v>
      </c>
      <c r="N595" s="17">
        <v>7.4023771536078104E-3</v>
      </c>
    </row>
    <row r="596" spans="1:14" x14ac:dyDescent="0.15">
      <c r="A596" s="29" t="s">
        <v>702</v>
      </c>
      <c r="B596" s="10" t="s">
        <v>642</v>
      </c>
      <c r="C596" s="10">
        <v>1</v>
      </c>
      <c r="D596" s="10">
        <v>114377568</v>
      </c>
      <c r="E596" s="10" t="s">
        <v>19</v>
      </c>
      <c r="F596" s="10" t="s">
        <v>15</v>
      </c>
      <c r="G596" s="10">
        <v>0.8518</v>
      </c>
      <c r="H596" s="10">
        <v>-0.4017</v>
      </c>
      <c r="I596" s="10">
        <v>3.6499999999999998E-2</v>
      </c>
      <c r="J596" s="16">
        <v>3.4150700000000002E-28</v>
      </c>
      <c r="K596" s="10">
        <v>-0.20810000000000001</v>
      </c>
      <c r="L596" s="10">
        <v>8.0740000000000006E-2</v>
      </c>
      <c r="M596" s="10">
        <v>9.9820599999999992E-3</v>
      </c>
      <c r="N596" s="17">
        <v>4.07398568356728E-2</v>
      </c>
    </row>
    <row r="597" spans="1:14" x14ac:dyDescent="0.15">
      <c r="A597" s="29" t="s">
        <v>702</v>
      </c>
      <c r="B597" s="10" t="s">
        <v>643</v>
      </c>
      <c r="C597" s="10">
        <v>6</v>
      </c>
      <c r="D597" s="10">
        <v>30222566</v>
      </c>
      <c r="E597" s="10" t="s">
        <v>17</v>
      </c>
      <c r="F597" s="10" t="s">
        <v>14</v>
      </c>
      <c r="G597" s="10">
        <v>0.48749999999999999</v>
      </c>
      <c r="H597" s="10">
        <v>0.25940000000000002</v>
      </c>
      <c r="I597" s="10">
        <v>2.7099999999999999E-2</v>
      </c>
      <c r="J597" s="16">
        <v>1.1051E-21</v>
      </c>
      <c r="K597" s="10">
        <v>-3.3619999999999997E-2</v>
      </c>
      <c r="L597" s="10">
        <v>2.836E-2</v>
      </c>
      <c r="M597" s="10">
        <v>0.2359</v>
      </c>
      <c r="N597" s="17">
        <v>3.3623152387500001E-2</v>
      </c>
    </row>
    <row r="598" spans="1:14" x14ac:dyDescent="0.15">
      <c r="A598" s="29" t="s">
        <v>702</v>
      </c>
      <c r="B598" s="10" t="s">
        <v>644</v>
      </c>
      <c r="C598" s="10">
        <v>6</v>
      </c>
      <c r="D598" s="10">
        <v>32561370</v>
      </c>
      <c r="E598" s="10" t="s">
        <v>19</v>
      </c>
      <c r="F598" s="10" t="s">
        <v>14</v>
      </c>
      <c r="G598" s="10">
        <v>0.33939999999999998</v>
      </c>
      <c r="H598" s="10">
        <v>0.61850000000000005</v>
      </c>
      <c r="I598" s="10">
        <v>3.5200000000000002E-2</v>
      </c>
      <c r="J598" s="16">
        <v>4.4371100000000001E-69</v>
      </c>
      <c r="K598" s="10">
        <v>0.1052</v>
      </c>
      <c r="L598" s="10">
        <v>2.6450000000000001E-2</v>
      </c>
      <c r="M598" s="16">
        <v>7.1249199999999995E-5</v>
      </c>
      <c r="N598" s="17">
        <v>0.17153779014557999</v>
      </c>
    </row>
    <row r="599" spans="1:14" x14ac:dyDescent="0.15">
      <c r="A599" s="29" t="s">
        <v>702</v>
      </c>
      <c r="B599" s="10" t="s">
        <v>645</v>
      </c>
      <c r="C599" s="10">
        <v>5</v>
      </c>
      <c r="D599" s="10">
        <v>201824</v>
      </c>
      <c r="E599" s="10" t="s">
        <v>14</v>
      </c>
      <c r="F599" s="10" t="s">
        <v>17</v>
      </c>
      <c r="G599" s="10">
        <v>0.14349999999999999</v>
      </c>
      <c r="H599" s="10">
        <v>0.1691</v>
      </c>
      <c r="I599" s="10">
        <v>3.61E-2</v>
      </c>
      <c r="J599" s="16">
        <v>2.80298E-6</v>
      </c>
      <c r="K599" s="10">
        <v>-6.3579999999999998E-2</v>
      </c>
      <c r="L599" s="10">
        <v>3.8550000000000001E-2</v>
      </c>
      <c r="M599" s="10">
        <v>9.9220199999999995E-2</v>
      </c>
      <c r="N599" s="17">
        <v>7.0290475175549998E-3</v>
      </c>
    </row>
    <row r="600" spans="1:14" x14ac:dyDescent="0.15">
      <c r="A600" s="29" t="s">
        <v>702</v>
      </c>
      <c r="B600" s="10" t="s">
        <v>646</v>
      </c>
      <c r="C600" s="10">
        <v>4</v>
      </c>
      <c r="D600" s="10">
        <v>130463653</v>
      </c>
      <c r="E600" s="10" t="s">
        <v>17</v>
      </c>
      <c r="F600" s="10" t="s">
        <v>14</v>
      </c>
      <c r="G600" s="10">
        <v>0.43559999999999999</v>
      </c>
      <c r="H600" s="10">
        <v>-0.11849999999999999</v>
      </c>
      <c r="I600" s="10">
        <v>2.5499999999999998E-2</v>
      </c>
      <c r="J600" s="16">
        <v>3.3180299999999998E-6</v>
      </c>
      <c r="K600" s="10">
        <v>-3.117E-2</v>
      </c>
      <c r="L600" s="10">
        <v>2.1770000000000001E-2</v>
      </c>
      <c r="M600" s="10">
        <v>0.15229999999999999</v>
      </c>
      <c r="N600" s="17">
        <v>6.9046484680800003E-3</v>
      </c>
    </row>
    <row r="601" spans="1:14" x14ac:dyDescent="0.15">
      <c r="A601" s="29" t="s">
        <v>702</v>
      </c>
      <c r="B601" s="10" t="s">
        <v>647</v>
      </c>
      <c r="C601" s="10">
        <v>3</v>
      </c>
      <c r="D601" s="10">
        <v>147788638</v>
      </c>
      <c r="E601" s="10" t="s">
        <v>15</v>
      </c>
      <c r="F601" s="10" t="s">
        <v>17</v>
      </c>
      <c r="G601" s="10">
        <v>8.949E-2</v>
      </c>
      <c r="H601" s="10">
        <v>0.2235</v>
      </c>
      <c r="I601" s="10">
        <v>4.4699999999999997E-2</v>
      </c>
      <c r="J601" s="16">
        <v>5.8859999999999996E-7</v>
      </c>
      <c r="K601" s="10">
        <v>-4.8219999999999999E-2</v>
      </c>
      <c r="L601" s="10">
        <v>3.3300000000000003E-2</v>
      </c>
      <c r="M601" s="10">
        <v>0.1477</v>
      </c>
      <c r="N601" s="17">
        <v>8.1403725029395493E-3</v>
      </c>
    </row>
    <row r="602" spans="1:14" x14ac:dyDescent="0.15">
      <c r="A602" s="29" t="s">
        <v>702</v>
      </c>
      <c r="B602" s="10" t="s">
        <v>648</v>
      </c>
      <c r="C602" s="10">
        <v>6</v>
      </c>
      <c r="D602" s="10">
        <v>31394424</v>
      </c>
      <c r="E602" s="10" t="s">
        <v>14</v>
      </c>
      <c r="F602" s="10" t="s">
        <v>17</v>
      </c>
      <c r="G602" s="10">
        <v>0.1081</v>
      </c>
      <c r="H602" s="10">
        <v>0.66010000000000002</v>
      </c>
      <c r="I602" s="10">
        <v>4.3200000000000002E-2</v>
      </c>
      <c r="J602" s="16">
        <v>9.7386800000000003E-53</v>
      </c>
      <c r="K602" s="10">
        <v>2.426E-2</v>
      </c>
      <c r="L602" s="10">
        <v>3.0370000000000001E-2</v>
      </c>
      <c r="M602" s="10">
        <v>0.42449999999999999</v>
      </c>
      <c r="N602" s="17">
        <v>8.4021671895247799E-2</v>
      </c>
    </row>
    <row r="603" spans="1:14" x14ac:dyDescent="0.15">
      <c r="A603" s="29" t="s">
        <v>702</v>
      </c>
      <c r="B603" s="10" t="s">
        <v>649</v>
      </c>
      <c r="C603" s="10">
        <v>5</v>
      </c>
      <c r="D603" s="10">
        <v>55444683</v>
      </c>
      <c r="E603" s="10" t="s">
        <v>15</v>
      </c>
      <c r="F603" s="10" t="s">
        <v>19</v>
      </c>
      <c r="G603" s="10">
        <v>0.27979999999999999</v>
      </c>
      <c r="H603" s="10">
        <v>-0.1502</v>
      </c>
      <c r="I603" s="10">
        <v>2.8199999999999999E-2</v>
      </c>
      <c r="J603" s="16">
        <v>1.02499E-7</v>
      </c>
      <c r="K603" s="10">
        <v>-1.592E-2</v>
      </c>
      <c r="L603" s="10">
        <v>2.1899999999999999E-2</v>
      </c>
      <c r="M603" s="10">
        <v>0.46729999999999999</v>
      </c>
      <c r="N603" s="17">
        <v>9.0922357561567992E-3</v>
      </c>
    </row>
    <row r="604" spans="1:14" x14ac:dyDescent="0.15">
      <c r="A604" s="29" t="s">
        <v>702</v>
      </c>
      <c r="B604" s="10" t="s">
        <v>650</v>
      </c>
      <c r="C604" s="10">
        <v>7</v>
      </c>
      <c r="D604" s="10">
        <v>37418454</v>
      </c>
      <c r="E604" s="10" t="s">
        <v>19</v>
      </c>
      <c r="F604" s="10" t="s">
        <v>15</v>
      </c>
      <c r="G604" s="10">
        <v>0.1234</v>
      </c>
      <c r="H604" s="10">
        <v>0.18390000000000001</v>
      </c>
      <c r="I604" s="10">
        <v>3.8699999999999998E-2</v>
      </c>
      <c r="J604" s="16">
        <v>1.99899E-6</v>
      </c>
      <c r="K604" s="10">
        <v>9.0789999999999996E-2</v>
      </c>
      <c r="L604" s="10">
        <v>3.0849999999999999E-2</v>
      </c>
      <c r="M604" s="10">
        <v>3.2700199999999998E-3</v>
      </c>
      <c r="N604" s="17">
        <v>7.3166129291448003E-3</v>
      </c>
    </row>
    <row r="605" spans="1:14" x14ac:dyDescent="0.15">
      <c r="A605" s="29" t="s">
        <v>702</v>
      </c>
      <c r="B605" s="10" t="s">
        <v>651</v>
      </c>
      <c r="C605" s="10">
        <v>10</v>
      </c>
      <c r="D605" s="10">
        <v>6159991</v>
      </c>
      <c r="E605" s="10" t="s">
        <v>17</v>
      </c>
      <c r="F605" s="10" t="s">
        <v>14</v>
      </c>
      <c r="G605" s="10">
        <v>7.7509999999999996E-2</v>
      </c>
      <c r="H605" s="10">
        <v>0.23899999999999999</v>
      </c>
      <c r="I605" s="10">
        <v>4.7199999999999999E-2</v>
      </c>
      <c r="J605" s="16">
        <v>4.0300499999999997E-7</v>
      </c>
      <c r="K605" s="10">
        <v>-9.4270000000000007E-2</v>
      </c>
      <c r="L605" s="10">
        <v>0.1444</v>
      </c>
      <c r="M605" s="10">
        <v>0.51400000000000001</v>
      </c>
      <c r="N605" s="17">
        <v>8.1685543209757995E-3</v>
      </c>
    </row>
    <row r="606" spans="1:14" x14ac:dyDescent="0.15">
      <c r="A606" s="29" t="s">
        <v>702</v>
      </c>
      <c r="B606" s="10" t="s">
        <v>652</v>
      </c>
      <c r="C606" s="10">
        <v>15</v>
      </c>
      <c r="D606" s="10">
        <v>46748119</v>
      </c>
      <c r="E606" s="10" t="s">
        <v>17</v>
      </c>
      <c r="F606" s="10" t="s">
        <v>15</v>
      </c>
      <c r="G606" s="10">
        <v>1.436E-2</v>
      </c>
      <c r="H606" s="10">
        <v>0.52690000000000003</v>
      </c>
      <c r="I606" s="10">
        <v>0.1082</v>
      </c>
      <c r="J606" s="16">
        <v>1.11099E-6</v>
      </c>
      <c r="K606" s="10">
        <v>0.1678</v>
      </c>
      <c r="L606" s="10">
        <v>9.2039999999999997E-2</v>
      </c>
      <c r="M606" s="10">
        <v>6.8290500000000004E-2</v>
      </c>
      <c r="N606" s="17">
        <v>7.8588527720626893E-3</v>
      </c>
    </row>
    <row r="607" spans="1:14" x14ac:dyDescent="0.15">
      <c r="A607" s="29" t="s">
        <v>702</v>
      </c>
      <c r="B607" s="10" t="s">
        <v>653</v>
      </c>
      <c r="C607" s="10">
        <v>6</v>
      </c>
      <c r="D607" s="10">
        <v>25412811</v>
      </c>
      <c r="E607" s="10" t="s">
        <v>15</v>
      </c>
      <c r="F607" s="10" t="s">
        <v>19</v>
      </c>
      <c r="G607" s="10">
        <v>0.86619999999999997</v>
      </c>
      <c r="H607" s="10">
        <v>-0.1777</v>
      </c>
      <c r="I607" s="10">
        <v>3.7199999999999997E-2</v>
      </c>
      <c r="J607" s="16">
        <v>1.77501E-6</v>
      </c>
      <c r="K607" s="10">
        <v>5.543E-2</v>
      </c>
      <c r="L607" s="10">
        <v>4.1590000000000002E-2</v>
      </c>
      <c r="M607" s="10">
        <v>0.1827</v>
      </c>
      <c r="N607" s="17">
        <v>7.3194617248248002E-3</v>
      </c>
    </row>
    <row r="608" spans="1:14" x14ac:dyDescent="0.15">
      <c r="A608" s="29" t="s">
        <v>703</v>
      </c>
      <c r="B608" s="10" t="s">
        <v>636</v>
      </c>
      <c r="C608" s="10">
        <v>9</v>
      </c>
      <c r="D608" s="10">
        <v>127324135</v>
      </c>
      <c r="E608" s="10" t="s">
        <v>15</v>
      </c>
      <c r="F608" s="10" t="s">
        <v>19</v>
      </c>
      <c r="G608" s="10">
        <v>0.3468</v>
      </c>
      <c r="H608" s="10">
        <v>-0.13189999999999999</v>
      </c>
      <c r="I608" s="10">
        <v>2.6599999999999999E-2</v>
      </c>
      <c r="J608" s="16">
        <v>7.1400300000000004E-7</v>
      </c>
      <c r="K608" s="10">
        <v>1.772E-2</v>
      </c>
      <c r="L608" s="10">
        <v>2.2179999999999998E-2</v>
      </c>
      <c r="M608" s="10">
        <v>0.42449999999999999</v>
      </c>
      <c r="N608" s="17">
        <v>7.8821528357472005E-3</v>
      </c>
    </row>
    <row r="609" spans="1:14" x14ac:dyDescent="0.15">
      <c r="A609" s="29" t="s">
        <v>703</v>
      </c>
      <c r="B609" s="10" t="s">
        <v>637</v>
      </c>
      <c r="C609" s="10">
        <v>12</v>
      </c>
      <c r="D609" s="10">
        <v>112273499</v>
      </c>
      <c r="E609" s="10" t="s">
        <v>14</v>
      </c>
      <c r="F609" s="10" t="s">
        <v>17</v>
      </c>
      <c r="G609" s="10">
        <v>0.38</v>
      </c>
      <c r="H609" s="10">
        <v>0.1555</v>
      </c>
      <c r="I609" s="10">
        <v>2.5999999999999999E-2</v>
      </c>
      <c r="J609" s="16">
        <v>2.1259800000000001E-9</v>
      </c>
      <c r="K609" s="10">
        <v>-7.5310000000000004E-3</v>
      </c>
      <c r="L609" s="10">
        <v>2.375E-2</v>
      </c>
      <c r="M609" s="10">
        <v>0.75120100000000001</v>
      </c>
      <c r="N609" s="17">
        <v>1.13937338E-2</v>
      </c>
    </row>
    <row r="610" spans="1:14" x14ac:dyDescent="0.15">
      <c r="A610" s="29" t="s">
        <v>703</v>
      </c>
      <c r="B610" s="10" t="s">
        <v>638</v>
      </c>
      <c r="C610" s="10">
        <v>6</v>
      </c>
      <c r="D610" s="10">
        <v>27907372</v>
      </c>
      <c r="E610" s="10" t="s">
        <v>15</v>
      </c>
      <c r="F610" s="10" t="s">
        <v>19</v>
      </c>
      <c r="G610" s="10">
        <v>2.9090000000000001E-2</v>
      </c>
      <c r="H610" s="10">
        <v>0.60450000000000004</v>
      </c>
      <c r="I610" s="10">
        <v>7.8799999999999995E-2</v>
      </c>
      <c r="J610" s="16">
        <v>1.70608E-14</v>
      </c>
      <c r="K610" s="10">
        <v>0.253</v>
      </c>
      <c r="L610" s="10">
        <v>0.28599999999999998</v>
      </c>
      <c r="M610" s="10">
        <v>0.37640000000000001</v>
      </c>
      <c r="N610" s="17">
        <v>2.0641692377282E-2</v>
      </c>
    </row>
    <row r="611" spans="1:14" x14ac:dyDescent="0.15">
      <c r="A611" s="29" t="s">
        <v>703</v>
      </c>
      <c r="B611" s="10" t="s">
        <v>639</v>
      </c>
      <c r="C611" s="10">
        <v>2</v>
      </c>
      <c r="D611" s="10">
        <v>191953998</v>
      </c>
      <c r="E611" s="10" t="s">
        <v>17</v>
      </c>
      <c r="F611" s="10" t="s">
        <v>15</v>
      </c>
      <c r="G611" s="10">
        <v>0.2031</v>
      </c>
      <c r="H611" s="10">
        <v>0.16700000000000001</v>
      </c>
      <c r="I611" s="10">
        <v>3.15E-2</v>
      </c>
      <c r="J611" s="16">
        <v>1.1459900000000001E-7</v>
      </c>
      <c r="K611" s="10">
        <v>2.263E-4</v>
      </c>
      <c r="L611" s="10">
        <v>2.503E-2</v>
      </c>
      <c r="M611" s="10">
        <v>0.99280000000000002</v>
      </c>
      <c r="N611" s="17">
        <v>9.0276910534200002E-3</v>
      </c>
    </row>
    <row r="612" spans="1:14" x14ac:dyDescent="0.15">
      <c r="A612" s="29" t="s">
        <v>703</v>
      </c>
      <c r="B612" s="10" t="s">
        <v>640</v>
      </c>
      <c r="C612" s="10">
        <v>2</v>
      </c>
      <c r="D612" s="10">
        <v>10667035</v>
      </c>
      <c r="E612" s="10" t="s">
        <v>14</v>
      </c>
      <c r="F612" s="10" t="s">
        <v>19</v>
      </c>
      <c r="G612" s="10">
        <v>0.23880000000000001</v>
      </c>
      <c r="H612" s="10">
        <v>0.1419</v>
      </c>
      <c r="I612" s="10">
        <v>3.0300000000000001E-2</v>
      </c>
      <c r="J612" s="16">
        <v>2.712E-6</v>
      </c>
      <c r="K612" s="10">
        <v>2.971E-2</v>
      </c>
      <c r="L612" s="10">
        <v>2.632E-2</v>
      </c>
      <c r="M612" s="10">
        <v>0.25900000000000001</v>
      </c>
      <c r="N612" s="17">
        <v>7.3202832961632002E-3</v>
      </c>
    </row>
    <row r="613" spans="1:14" x14ac:dyDescent="0.15">
      <c r="A613" s="29" t="s">
        <v>703</v>
      </c>
      <c r="B613" s="10" t="s">
        <v>641</v>
      </c>
      <c r="C613" s="10">
        <v>20</v>
      </c>
      <c r="D613" s="10">
        <v>15691240</v>
      </c>
      <c r="E613" s="10" t="s">
        <v>15</v>
      </c>
      <c r="F613" s="10" t="s">
        <v>19</v>
      </c>
      <c r="G613" s="10">
        <v>0.95109999999999995</v>
      </c>
      <c r="H613" s="10">
        <v>0.28210000000000002</v>
      </c>
      <c r="I613" s="10">
        <v>5.9799999999999999E-2</v>
      </c>
      <c r="J613" s="16">
        <v>2.3730099999999998E-6</v>
      </c>
      <c r="K613" s="10">
        <v>-1.6490000000000001E-2</v>
      </c>
      <c r="L613" s="10">
        <v>3.6560000000000002E-2</v>
      </c>
      <c r="M613" s="10">
        <v>0.65200100000000005</v>
      </c>
      <c r="N613" s="17">
        <v>7.4023771536078104E-3</v>
      </c>
    </row>
    <row r="614" spans="1:14" x14ac:dyDescent="0.15">
      <c r="A614" s="29" t="s">
        <v>703</v>
      </c>
      <c r="B614" s="10" t="s">
        <v>642</v>
      </c>
      <c r="C614" s="10">
        <v>1</v>
      </c>
      <c r="D614" s="10">
        <v>114377568</v>
      </c>
      <c r="E614" s="10" t="s">
        <v>19</v>
      </c>
      <c r="F614" s="10" t="s">
        <v>15</v>
      </c>
      <c r="G614" s="10">
        <v>0.8518</v>
      </c>
      <c r="H614" s="10">
        <v>-0.4017</v>
      </c>
      <c r="I614" s="10">
        <v>3.6499999999999998E-2</v>
      </c>
      <c r="J614" s="16">
        <v>3.4150700000000002E-28</v>
      </c>
      <c r="K614" s="10">
        <v>-0.21229999999999999</v>
      </c>
      <c r="L614" s="10">
        <v>8.3059999999999995E-2</v>
      </c>
      <c r="M614" s="10">
        <v>1.0629899999999999E-2</v>
      </c>
      <c r="N614" s="17">
        <v>4.07398568356728E-2</v>
      </c>
    </row>
    <row r="615" spans="1:14" x14ac:dyDescent="0.15">
      <c r="A615" s="29" t="s">
        <v>703</v>
      </c>
      <c r="B615" s="10" t="s">
        <v>643</v>
      </c>
      <c r="C615" s="10">
        <v>6</v>
      </c>
      <c r="D615" s="10">
        <v>30222566</v>
      </c>
      <c r="E615" s="10" t="s">
        <v>17</v>
      </c>
      <c r="F615" s="10" t="s">
        <v>14</v>
      </c>
      <c r="G615" s="10">
        <v>0.48749999999999999</v>
      </c>
      <c r="H615" s="10">
        <v>0.25940000000000002</v>
      </c>
      <c r="I615" s="10">
        <v>2.7099999999999999E-2</v>
      </c>
      <c r="J615" s="16">
        <v>1.1051E-21</v>
      </c>
      <c r="K615" s="10">
        <v>-4.4650000000000002E-2</v>
      </c>
      <c r="L615" s="10">
        <v>2.9170000000000001E-2</v>
      </c>
      <c r="M615" s="10">
        <v>0.12590000000000001</v>
      </c>
      <c r="N615" s="17">
        <v>3.3623152387500001E-2</v>
      </c>
    </row>
    <row r="616" spans="1:14" x14ac:dyDescent="0.15">
      <c r="A616" s="29" t="s">
        <v>703</v>
      </c>
      <c r="B616" s="10" t="s">
        <v>644</v>
      </c>
      <c r="C616" s="10">
        <v>6</v>
      </c>
      <c r="D616" s="10">
        <v>32561370</v>
      </c>
      <c r="E616" s="10" t="s">
        <v>19</v>
      </c>
      <c r="F616" s="10" t="s">
        <v>14</v>
      </c>
      <c r="G616" s="10">
        <v>0.33939999999999998</v>
      </c>
      <c r="H616" s="10">
        <v>0.61850000000000005</v>
      </c>
      <c r="I616" s="10">
        <v>3.5200000000000002E-2</v>
      </c>
      <c r="J616" s="16">
        <v>4.4371100000000001E-69</v>
      </c>
      <c r="K616" s="10">
        <v>0.1108</v>
      </c>
      <c r="L616" s="10">
        <v>2.7199999999999998E-2</v>
      </c>
      <c r="M616" s="16">
        <v>4.7410000000000002E-5</v>
      </c>
      <c r="N616" s="17">
        <v>0.17153779014557999</v>
      </c>
    </row>
    <row r="617" spans="1:14" x14ac:dyDescent="0.15">
      <c r="A617" s="29" t="s">
        <v>703</v>
      </c>
      <c r="B617" s="10" t="s">
        <v>645</v>
      </c>
      <c r="C617" s="10">
        <v>5</v>
      </c>
      <c r="D617" s="10">
        <v>201824</v>
      </c>
      <c r="E617" s="10" t="s">
        <v>14</v>
      </c>
      <c r="F617" s="10" t="s">
        <v>17</v>
      </c>
      <c r="G617" s="10">
        <v>0.14349999999999999</v>
      </c>
      <c r="H617" s="10">
        <v>0.1691</v>
      </c>
      <c r="I617" s="10">
        <v>3.61E-2</v>
      </c>
      <c r="J617" s="16">
        <v>2.80298E-6</v>
      </c>
      <c r="K617" s="10">
        <v>-5.9130000000000002E-2</v>
      </c>
      <c r="L617" s="10">
        <v>3.9660000000000001E-2</v>
      </c>
      <c r="M617" s="10">
        <v>0.1361</v>
      </c>
      <c r="N617" s="17">
        <v>7.0290475175549998E-3</v>
      </c>
    </row>
    <row r="618" spans="1:14" x14ac:dyDescent="0.15">
      <c r="A618" s="29" t="s">
        <v>703</v>
      </c>
      <c r="B618" s="10" t="s">
        <v>646</v>
      </c>
      <c r="C618" s="10">
        <v>4</v>
      </c>
      <c r="D618" s="10">
        <v>130463653</v>
      </c>
      <c r="E618" s="10" t="s">
        <v>17</v>
      </c>
      <c r="F618" s="10" t="s">
        <v>14</v>
      </c>
      <c r="G618" s="10">
        <v>0.43559999999999999</v>
      </c>
      <c r="H618" s="10">
        <v>-0.11849999999999999</v>
      </c>
      <c r="I618" s="10">
        <v>2.5499999999999998E-2</v>
      </c>
      <c r="J618" s="16">
        <v>3.3180299999999998E-6</v>
      </c>
      <c r="K618" s="10">
        <v>-2.7150000000000001E-2</v>
      </c>
      <c r="L618" s="10">
        <v>2.24E-2</v>
      </c>
      <c r="M618" s="10">
        <v>0.22559999999999999</v>
      </c>
      <c r="N618" s="17">
        <v>6.9046484680800003E-3</v>
      </c>
    </row>
    <row r="619" spans="1:14" x14ac:dyDescent="0.15">
      <c r="A619" s="29" t="s">
        <v>703</v>
      </c>
      <c r="B619" s="10" t="s">
        <v>647</v>
      </c>
      <c r="C619" s="10">
        <v>3</v>
      </c>
      <c r="D619" s="10">
        <v>147788638</v>
      </c>
      <c r="E619" s="10" t="s">
        <v>15</v>
      </c>
      <c r="F619" s="10" t="s">
        <v>17</v>
      </c>
      <c r="G619" s="10">
        <v>8.949E-2</v>
      </c>
      <c r="H619" s="10">
        <v>0.2235</v>
      </c>
      <c r="I619" s="10">
        <v>4.4699999999999997E-2</v>
      </c>
      <c r="J619" s="16">
        <v>5.8859999999999996E-7</v>
      </c>
      <c r="K619" s="10">
        <v>-3.7900000000000003E-2</v>
      </c>
      <c r="L619" s="10">
        <v>3.4270000000000002E-2</v>
      </c>
      <c r="M619" s="10">
        <v>0.26869999999999999</v>
      </c>
      <c r="N619" s="17">
        <v>8.1403725029395493E-3</v>
      </c>
    </row>
    <row r="620" spans="1:14" x14ac:dyDescent="0.15">
      <c r="A620" s="29" t="s">
        <v>703</v>
      </c>
      <c r="B620" s="10" t="s">
        <v>648</v>
      </c>
      <c r="C620" s="10">
        <v>6</v>
      </c>
      <c r="D620" s="10">
        <v>31394424</v>
      </c>
      <c r="E620" s="10" t="s">
        <v>14</v>
      </c>
      <c r="F620" s="10" t="s">
        <v>17</v>
      </c>
      <c r="G620" s="10">
        <v>0.1081</v>
      </c>
      <c r="H620" s="10">
        <v>0.66010000000000002</v>
      </c>
      <c r="I620" s="10">
        <v>4.3200000000000002E-2</v>
      </c>
      <c r="J620" s="16">
        <v>9.7386800000000003E-53</v>
      </c>
      <c r="K620" s="10">
        <v>1.8509999999999999E-2</v>
      </c>
      <c r="L620" s="10">
        <v>3.124E-2</v>
      </c>
      <c r="M620" s="10">
        <v>0.55359999999999998</v>
      </c>
      <c r="N620" s="17">
        <v>8.4021671895247799E-2</v>
      </c>
    </row>
    <row r="621" spans="1:14" x14ac:dyDescent="0.15">
      <c r="A621" s="29" t="s">
        <v>703</v>
      </c>
      <c r="B621" s="10" t="s">
        <v>649</v>
      </c>
      <c r="C621" s="10">
        <v>5</v>
      </c>
      <c r="D621" s="10">
        <v>55444683</v>
      </c>
      <c r="E621" s="10" t="s">
        <v>15</v>
      </c>
      <c r="F621" s="10" t="s">
        <v>19</v>
      </c>
      <c r="G621" s="10">
        <v>0.27979999999999999</v>
      </c>
      <c r="H621" s="10">
        <v>-0.1502</v>
      </c>
      <c r="I621" s="10">
        <v>2.8199999999999999E-2</v>
      </c>
      <c r="J621" s="16">
        <v>1.02499E-7</v>
      </c>
      <c r="K621" s="10">
        <v>-1.051E-2</v>
      </c>
      <c r="L621" s="10">
        <v>2.2530000000000001E-2</v>
      </c>
      <c r="M621" s="10">
        <v>0.64100000000000001</v>
      </c>
      <c r="N621" s="17">
        <v>9.0922357561567992E-3</v>
      </c>
    </row>
    <row r="622" spans="1:14" x14ac:dyDescent="0.15">
      <c r="A622" s="29" t="s">
        <v>703</v>
      </c>
      <c r="B622" s="10" t="s">
        <v>650</v>
      </c>
      <c r="C622" s="10">
        <v>7</v>
      </c>
      <c r="D622" s="10">
        <v>37418454</v>
      </c>
      <c r="E622" s="10" t="s">
        <v>19</v>
      </c>
      <c r="F622" s="10" t="s">
        <v>15</v>
      </c>
      <c r="G622" s="10">
        <v>0.1234</v>
      </c>
      <c r="H622" s="10">
        <v>0.18390000000000001</v>
      </c>
      <c r="I622" s="10">
        <v>3.8699999999999998E-2</v>
      </c>
      <c r="J622" s="16">
        <v>1.99899E-6</v>
      </c>
      <c r="K622" s="10">
        <v>9.6149999999999999E-2</v>
      </c>
      <c r="L622" s="10">
        <v>3.1730000000000001E-2</v>
      </c>
      <c r="M622" s="10">
        <v>2.4620100000000002E-3</v>
      </c>
      <c r="N622" s="17">
        <v>7.3166129291448003E-3</v>
      </c>
    </row>
    <row r="623" spans="1:14" x14ac:dyDescent="0.15">
      <c r="A623" s="29" t="s">
        <v>703</v>
      </c>
      <c r="B623" s="10" t="s">
        <v>651</v>
      </c>
      <c r="C623" s="10">
        <v>10</v>
      </c>
      <c r="D623" s="10">
        <v>6159991</v>
      </c>
      <c r="E623" s="10" t="s">
        <v>17</v>
      </c>
      <c r="F623" s="10" t="s">
        <v>14</v>
      </c>
      <c r="G623" s="10">
        <v>7.7509999999999996E-2</v>
      </c>
      <c r="H623" s="10">
        <v>0.23899999999999999</v>
      </c>
      <c r="I623" s="10">
        <v>4.7199999999999999E-2</v>
      </c>
      <c r="J623" s="16">
        <v>4.0300499999999997E-7</v>
      </c>
      <c r="K623" s="10">
        <v>-8.6849999999999997E-2</v>
      </c>
      <c r="L623" s="10">
        <v>0.14860000000000001</v>
      </c>
      <c r="M623" s="10">
        <v>0.55889999999999995</v>
      </c>
      <c r="N623" s="17">
        <v>8.1685543209757995E-3</v>
      </c>
    </row>
    <row r="624" spans="1:14" x14ac:dyDescent="0.15">
      <c r="A624" s="29" t="s">
        <v>703</v>
      </c>
      <c r="B624" s="10" t="s">
        <v>652</v>
      </c>
      <c r="C624" s="10">
        <v>15</v>
      </c>
      <c r="D624" s="10">
        <v>46748119</v>
      </c>
      <c r="E624" s="10" t="s">
        <v>17</v>
      </c>
      <c r="F624" s="10" t="s">
        <v>15</v>
      </c>
      <c r="G624" s="10">
        <v>1.436E-2</v>
      </c>
      <c r="H624" s="10">
        <v>0.52690000000000003</v>
      </c>
      <c r="I624" s="10">
        <v>0.1082</v>
      </c>
      <c r="J624" s="16">
        <v>1.11099E-6</v>
      </c>
      <c r="K624" s="10">
        <v>0.1046</v>
      </c>
      <c r="L624" s="10">
        <v>9.4710000000000003E-2</v>
      </c>
      <c r="M624" s="10">
        <v>0.26960000000000001</v>
      </c>
      <c r="N624" s="17">
        <v>7.8588527720626893E-3</v>
      </c>
    </row>
    <row r="625" spans="1:14" x14ac:dyDescent="0.15">
      <c r="A625" s="29" t="s">
        <v>703</v>
      </c>
      <c r="B625" s="10" t="s">
        <v>653</v>
      </c>
      <c r="C625" s="10">
        <v>6</v>
      </c>
      <c r="D625" s="10">
        <v>25412811</v>
      </c>
      <c r="E625" s="10" t="s">
        <v>15</v>
      </c>
      <c r="F625" s="10" t="s">
        <v>19</v>
      </c>
      <c r="G625" s="10">
        <v>0.86619999999999997</v>
      </c>
      <c r="H625" s="10">
        <v>-0.1777</v>
      </c>
      <c r="I625" s="10">
        <v>3.7199999999999997E-2</v>
      </c>
      <c r="J625" s="16">
        <v>1.77501E-6</v>
      </c>
      <c r="K625" s="10">
        <v>5.2409999999999998E-2</v>
      </c>
      <c r="L625" s="10">
        <v>4.2779999999999999E-2</v>
      </c>
      <c r="M625" s="10">
        <v>0.22059999999999999</v>
      </c>
      <c r="N625" s="17">
        <v>7.3194617248248002E-3</v>
      </c>
    </row>
    <row r="626" spans="1:14" x14ac:dyDescent="0.15">
      <c r="A626" s="29" t="s">
        <v>704</v>
      </c>
      <c r="B626" s="10" t="s">
        <v>636</v>
      </c>
      <c r="C626" s="10">
        <v>9</v>
      </c>
      <c r="D626" s="10">
        <v>127324135</v>
      </c>
      <c r="E626" s="10" t="s">
        <v>15</v>
      </c>
      <c r="F626" s="10" t="s">
        <v>19</v>
      </c>
      <c r="G626" s="10">
        <v>0.3468</v>
      </c>
      <c r="H626" s="10">
        <v>-0.13189999999999999</v>
      </c>
      <c r="I626" s="10">
        <v>2.6599999999999999E-2</v>
      </c>
      <c r="J626" s="16">
        <v>7.1400300000000004E-7</v>
      </c>
      <c r="K626" s="10">
        <v>7.358E-4</v>
      </c>
      <c r="L626" s="10">
        <v>2.5000000000000001E-2</v>
      </c>
      <c r="M626" s="10">
        <v>0.97650000000000003</v>
      </c>
      <c r="N626" s="17">
        <v>7.8821528357472005E-3</v>
      </c>
    </row>
    <row r="627" spans="1:14" x14ac:dyDescent="0.15">
      <c r="A627" s="29" t="s">
        <v>704</v>
      </c>
      <c r="B627" s="10" t="s">
        <v>637</v>
      </c>
      <c r="C627" s="10">
        <v>12</v>
      </c>
      <c r="D627" s="10">
        <v>112273499</v>
      </c>
      <c r="E627" s="10" t="s">
        <v>14</v>
      </c>
      <c r="F627" s="10" t="s">
        <v>17</v>
      </c>
      <c r="G627" s="10">
        <v>0.38</v>
      </c>
      <c r="H627" s="10">
        <v>0.1555</v>
      </c>
      <c r="I627" s="10">
        <v>2.5999999999999999E-2</v>
      </c>
      <c r="J627" s="16">
        <v>2.1259800000000001E-9</v>
      </c>
      <c r="K627" s="10">
        <v>-1.308E-2</v>
      </c>
      <c r="L627" s="10">
        <v>2.7130000000000001E-2</v>
      </c>
      <c r="M627" s="10">
        <v>0.62990100000000004</v>
      </c>
      <c r="N627" s="17">
        <v>1.13937338E-2</v>
      </c>
    </row>
    <row r="628" spans="1:14" x14ac:dyDescent="0.15">
      <c r="A628" s="29" t="s">
        <v>704</v>
      </c>
      <c r="B628" s="10" t="s">
        <v>638</v>
      </c>
      <c r="C628" s="10">
        <v>6</v>
      </c>
      <c r="D628" s="10">
        <v>27907372</v>
      </c>
      <c r="E628" s="10" t="s">
        <v>15</v>
      </c>
      <c r="F628" s="10" t="s">
        <v>19</v>
      </c>
      <c r="G628" s="10">
        <v>2.9090000000000001E-2</v>
      </c>
      <c r="H628" s="10">
        <v>0.60450000000000004</v>
      </c>
      <c r="I628" s="10">
        <v>7.8799999999999995E-2</v>
      </c>
      <c r="J628" s="16">
        <v>1.70608E-14</v>
      </c>
      <c r="K628" s="10">
        <v>0.13869999999999999</v>
      </c>
      <c r="L628" s="10">
        <v>0.30349999999999999</v>
      </c>
      <c r="M628" s="10">
        <v>0.64759999999999995</v>
      </c>
      <c r="N628" s="17">
        <v>2.0641692377282E-2</v>
      </c>
    </row>
    <row r="629" spans="1:14" x14ac:dyDescent="0.15">
      <c r="A629" s="29" t="s">
        <v>704</v>
      </c>
      <c r="B629" s="10" t="s">
        <v>639</v>
      </c>
      <c r="C629" s="10">
        <v>2</v>
      </c>
      <c r="D629" s="10">
        <v>191953998</v>
      </c>
      <c r="E629" s="10" t="s">
        <v>17</v>
      </c>
      <c r="F629" s="10" t="s">
        <v>15</v>
      </c>
      <c r="G629" s="10">
        <v>0.2031</v>
      </c>
      <c r="H629" s="10">
        <v>0.16700000000000001</v>
      </c>
      <c r="I629" s="10">
        <v>3.15E-2</v>
      </c>
      <c r="J629" s="16">
        <v>1.1459900000000001E-7</v>
      </c>
      <c r="K629" s="10">
        <v>5.0790000000000002E-2</v>
      </c>
      <c r="L629" s="10">
        <v>2.843E-2</v>
      </c>
      <c r="M629" s="10">
        <v>7.4079800000000001E-2</v>
      </c>
      <c r="N629" s="17">
        <v>9.0276910534200002E-3</v>
      </c>
    </row>
    <row r="630" spans="1:14" x14ac:dyDescent="0.15">
      <c r="A630" s="29" t="s">
        <v>704</v>
      </c>
      <c r="B630" s="10" t="s">
        <v>640</v>
      </c>
      <c r="C630" s="10">
        <v>2</v>
      </c>
      <c r="D630" s="10">
        <v>10667035</v>
      </c>
      <c r="E630" s="10" t="s">
        <v>14</v>
      </c>
      <c r="F630" s="10" t="s">
        <v>19</v>
      </c>
      <c r="G630" s="10">
        <v>0.23880000000000001</v>
      </c>
      <c r="H630" s="10">
        <v>0.1419</v>
      </c>
      <c r="I630" s="10">
        <v>3.0300000000000001E-2</v>
      </c>
      <c r="J630" s="16">
        <v>2.712E-6</v>
      </c>
      <c r="K630" s="10">
        <v>3.209E-3</v>
      </c>
      <c r="L630" s="10">
        <v>2.9520000000000001E-2</v>
      </c>
      <c r="M630" s="10">
        <v>0.91339999999999999</v>
      </c>
      <c r="N630" s="17">
        <v>7.3202832961632002E-3</v>
      </c>
    </row>
    <row r="631" spans="1:14" x14ac:dyDescent="0.15">
      <c r="A631" s="29" t="s">
        <v>704</v>
      </c>
      <c r="B631" s="10" t="s">
        <v>641</v>
      </c>
      <c r="C631" s="10">
        <v>20</v>
      </c>
      <c r="D631" s="10">
        <v>15691240</v>
      </c>
      <c r="E631" s="10" t="s">
        <v>15</v>
      </c>
      <c r="F631" s="10" t="s">
        <v>19</v>
      </c>
      <c r="G631" s="10">
        <v>0.95109999999999995</v>
      </c>
      <c r="H631" s="10">
        <v>0.28210000000000002</v>
      </c>
      <c r="I631" s="10">
        <v>5.9799999999999999E-2</v>
      </c>
      <c r="J631" s="16">
        <v>2.3730099999999998E-6</v>
      </c>
      <c r="K631" s="10">
        <v>-4.1259999999999998E-2</v>
      </c>
      <c r="L631" s="10">
        <v>4.122E-2</v>
      </c>
      <c r="M631" s="10">
        <v>0.31690000000000002</v>
      </c>
      <c r="N631" s="17">
        <v>7.4023771536078104E-3</v>
      </c>
    </row>
    <row r="632" spans="1:14" x14ac:dyDescent="0.15">
      <c r="A632" s="29" t="s">
        <v>704</v>
      </c>
      <c r="B632" s="10" t="s">
        <v>642</v>
      </c>
      <c r="C632" s="10">
        <v>1</v>
      </c>
      <c r="D632" s="10">
        <v>114377568</v>
      </c>
      <c r="E632" s="10" t="s">
        <v>19</v>
      </c>
      <c r="F632" s="10" t="s">
        <v>15</v>
      </c>
      <c r="G632" s="10">
        <v>0.8518</v>
      </c>
      <c r="H632" s="10">
        <v>-0.4017</v>
      </c>
      <c r="I632" s="10">
        <v>3.6499999999999998E-2</v>
      </c>
      <c r="J632" s="16">
        <v>3.4150700000000002E-28</v>
      </c>
      <c r="K632" s="10">
        <v>-7.5060000000000002E-2</v>
      </c>
      <c r="L632" s="10">
        <v>9.357E-2</v>
      </c>
      <c r="M632" s="10">
        <v>0.42249999999999999</v>
      </c>
      <c r="N632" s="17">
        <v>4.07398568356728E-2</v>
      </c>
    </row>
    <row r="633" spans="1:14" x14ac:dyDescent="0.15">
      <c r="A633" s="29" t="s">
        <v>704</v>
      </c>
      <c r="B633" s="10" t="s">
        <v>643</v>
      </c>
      <c r="C633" s="10">
        <v>6</v>
      </c>
      <c r="D633" s="10">
        <v>30222566</v>
      </c>
      <c r="E633" s="10" t="s">
        <v>17</v>
      </c>
      <c r="F633" s="10" t="s">
        <v>14</v>
      </c>
      <c r="G633" s="10">
        <v>0.48749999999999999</v>
      </c>
      <c r="H633" s="10">
        <v>0.25940000000000002</v>
      </c>
      <c r="I633" s="10">
        <v>2.7099999999999999E-2</v>
      </c>
      <c r="J633" s="16">
        <v>1.1051E-21</v>
      </c>
      <c r="K633" s="10">
        <v>-2.6110000000000001E-2</v>
      </c>
      <c r="L633" s="10">
        <v>3.363E-2</v>
      </c>
      <c r="M633" s="10">
        <v>0.4375</v>
      </c>
      <c r="N633" s="17">
        <v>3.3623152387500001E-2</v>
      </c>
    </row>
    <row r="634" spans="1:14" x14ac:dyDescent="0.15">
      <c r="A634" s="29" t="s">
        <v>704</v>
      </c>
      <c r="B634" s="10" t="s">
        <v>644</v>
      </c>
      <c r="C634" s="10">
        <v>6</v>
      </c>
      <c r="D634" s="10">
        <v>32561370</v>
      </c>
      <c r="E634" s="10" t="s">
        <v>19</v>
      </c>
      <c r="F634" s="10" t="s">
        <v>14</v>
      </c>
      <c r="G634" s="10">
        <v>0.33939999999999998</v>
      </c>
      <c r="H634" s="10">
        <v>0.61850000000000005</v>
      </c>
      <c r="I634" s="10">
        <v>3.5200000000000002E-2</v>
      </c>
      <c r="J634" s="16">
        <v>4.4371100000000001E-69</v>
      </c>
      <c r="K634" s="10">
        <v>7.9369999999999996E-2</v>
      </c>
      <c r="L634" s="10">
        <v>3.1320000000000001E-2</v>
      </c>
      <c r="M634" s="10">
        <v>1.133E-2</v>
      </c>
      <c r="N634" s="17">
        <v>0.17153779014557999</v>
      </c>
    </row>
    <row r="635" spans="1:14" x14ac:dyDescent="0.15">
      <c r="A635" s="29" t="s">
        <v>704</v>
      </c>
      <c r="B635" s="10" t="s">
        <v>645</v>
      </c>
      <c r="C635" s="10">
        <v>5</v>
      </c>
      <c r="D635" s="10">
        <v>201824</v>
      </c>
      <c r="E635" s="10" t="s">
        <v>14</v>
      </c>
      <c r="F635" s="10" t="s">
        <v>17</v>
      </c>
      <c r="G635" s="10">
        <v>0.14349999999999999</v>
      </c>
      <c r="H635" s="10">
        <v>0.1691</v>
      </c>
      <c r="I635" s="10">
        <v>3.61E-2</v>
      </c>
      <c r="J635" s="16">
        <v>2.80298E-6</v>
      </c>
      <c r="K635" s="10">
        <v>4.4659999999999998E-2</v>
      </c>
      <c r="L635" s="10">
        <v>4.4790000000000003E-2</v>
      </c>
      <c r="M635" s="10">
        <v>0.31879999999999997</v>
      </c>
      <c r="N635" s="17">
        <v>7.0290475175549998E-3</v>
      </c>
    </row>
    <row r="636" spans="1:14" x14ac:dyDescent="0.15">
      <c r="A636" s="29" t="s">
        <v>704</v>
      </c>
      <c r="B636" s="10" t="s">
        <v>646</v>
      </c>
      <c r="C636" s="10">
        <v>4</v>
      </c>
      <c r="D636" s="10">
        <v>130463653</v>
      </c>
      <c r="E636" s="10" t="s">
        <v>17</v>
      </c>
      <c r="F636" s="10" t="s">
        <v>14</v>
      </c>
      <c r="G636" s="10">
        <v>0.43559999999999999</v>
      </c>
      <c r="H636" s="10">
        <v>-0.11849999999999999</v>
      </c>
      <c r="I636" s="10">
        <v>2.5499999999999998E-2</v>
      </c>
      <c r="J636" s="16">
        <v>3.3180299999999998E-6</v>
      </c>
      <c r="K636" s="10">
        <v>-4.2509999999999999E-2</v>
      </c>
      <c r="L636" s="10">
        <v>2.5250000000000002E-2</v>
      </c>
      <c r="M636" s="10">
        <v>9.2380400000000001E-2</v>
      </c>
      <c r="N636" s="17">
        <v>6.9046484680800003E-3</v>
      </c>
    </row>
    <row r="637" spans="1:14" x14ac:dyDescent="0.15">
      <c r="A637" s="29" t="s">
        <v>704</v>
      </c>
      <c r="B637" s="10" t="s">
        <v>647</v>
      </c>
      <c r="C637" s="10">
        <v>3</v>
      </c>
      <c r="D637" s="10">
        <v>147788638</v>
      </c>
      <c r="E637" s="10" t="s">
        <v>15</v>
      </c>
      <c r="F637" s="10" t="s">
        <v>17</v>
      </c>
      <c r="G637" s="10">
        <v>8.949E-2</v>
      </c>
      <c r="H637" s="10">
        <v>0.2235</v>
      </c>
      <c r="I637" s="10">
        <v>4.4699999999999997E-2</v>
      </c>
      <c r="J637" s="16">
        <v>5.8859999999999996E-7</v>
      </c>
      <c r="K637" s="10">
        <v>-2.2780000000000002E-2</v>
      </c>
      <c r="L637" s="10">
        <v>3.8859999999999999E-2</v>
      </c>
      <c r="M637" s="10">
        <v>0.55779900000000004</v>
      </c>
      <c r="N637" s="17">
        <v>8.1403725029395493E-3</v>
      </c>
    </row>
    <row r="638" spans="1:14" x14ac:dyDescent="0.15">
      <c r="A638" s="29" t="s">
        <v>704</v>
      </c>
      <c r="B638" s="10" t="s">
        <v>648</v>
      </c>
      <c r="C638" s="10">
        <v>6</v>
      </c>
      <c r="D638" s="10">
        <v>31394424</v>
      </c>
      <c r="E638" s="10" t="s">
        <v>14</v>
      </c>
      <c r="F638" s="10" t="s">
        <v>17</v>
      </c>
      <c r="G638" s="10">
        <v>0.1081</v>
      </c>
      <c r="H638" s="10">
        <v>0.66010000000000002</v>
      </c>
      <c r="I638" s="10">
        <v>4.3200000000000002E-2</v>
      </c>
      <c r="J638" s="16">
        <v>9.7386800000000003E-53</v>
      </c>
      <c r="K638" s="10">
        <v>9.7680000000000006E-3</v>
      </c>
      <c r="L638" s="10">
        <v>3.6499999999999998E-2</v>
      </c>
      <c r="M638" s="10">
        <v>0.78900000000000003</v>
      </c>
      <c r="N638" s="17">
        <v>8.4021671895247799E-2</v>
      </c>
    </row>
    <row r="639" spans="1:14" x14ac:dyDescent="0.15">
      <c r="A639" s="29" t="s">
        <v>704</v>
      </c>
      <c r="B639" s="10" t="s">
        <v>649</v>
      </c>
      <c r="C639" s="10">
        <v>5</v>
      </c>
      <c r="D639" s="10">
        <v>55444683</v>
      </c>
      <c r="E639" s="10" t="s">
        <v>15</v>
      </c>
      <c r="F639" s="10" t="s">
        <v>19</v>
      </c>
      <c r="G639" s="10">
        <v>0.27979999999999999</v>
      </c>
      <c r="H639" s="10">
        <v>-0.1502</v>
      </c>
      <c r="I639" s="10">
        <v>2.8199999999999999E-2</v>
      </c>
      <c r="J639" s="16">
        <v>1.02499E-7</v>
      </c>
      <c r="K639" s="10">
        <v>-5.74E-2</v>
      </c>
      <c r="L639" s="10">
        <v>2.5329999999999998E-2</v>
      </c>
      <c r="M639" s="10">
        <v>2.3520099999999999E-2</v>
      </c>
      <c r="N639" s="17">
        <v>9.0922357561567992E-3</v>
      </c>
    </row>
    <row r="640" spans="1:14" x14ac:dyDescent="0.15">
      <c r="A640" s="29" t="s">
        <v>704</v>
      </c>
      <c r="B640" s="10" t="s">
        <v>650</v>
      </c>
      <c r="C640" s="10">
        <v>7</v>
      </c>
      <c r="D640" s="10">
        <v>37418454</v>
      </c>
      <c r="E640" s="10" t="s">
        <v>19</v>
      </c>
      <c r="F640" s="10" t="s">
        <v>15</v>
      </c>
      <c r="G640" s="10">
        <v>0.1234</v>
      </c>
      <c r="H640" s="10">
        <v>0.18390000000000001</v>
      </c>
      <c r="I640" s="10">
        <v>3.8699999999999998E-2</v>
      </c>
      <c r="J640" s="16">
        <v>1.99899E-6</v>
      </c>
      <c r="K640" s="10">
        <v>5.4850000000000003E-2</v>
      </c>
      <c r="L640" s="10">
        <v>3.5979999999999998E-2</v>
      </c>
      <c r="M640" s="10">
        <v>0.1275</v>
      </c>
      <c r="N640" s="17">
        <v>7.3166129291448003E-3</v>
      </c>
    </row>
    <row r="641" spans="1:14" x14ac:dyDescent="0.15">
      <c r="A641" s="29" t="s">
        <v>704</v>
      </c>
      <c r="B641" s="10" t="s">
        <v>651</v>
      </c>
      <c r="C641" s="10">
        <v>10</v>
      </c>
      <c r="D641" s="10">
        <v>6159991</v>
      </c>
      <c r="E641" s="10" t="s">
        <v>17</v>
      </c>
      <c r="F641" s="10" t="s">
        <v>14</v>
      </c>
      <c r="G641" s="10">
        <v>7.7509999999999996E-2</v>
      </c>
      <c r="H641" s="10">
        <v>0.23899999999999999</v>
      </c>
      <c r="I641" s="10">
        <v>4.7199999999999999E-2</v>
      </c>
      <c r="J641" s="16">
        <v>4.0300499999999997E-7</v>
      </c>
      <c r="K641" s="10">
        <v>-0.20810000000000001</v>
      </c>
      <c r="L641" s="10">
        <v>0.1663</v>
      </c>
      <c r="M641" s="10">
        <v>0.2109</v>
      </c>
      <c r="N641" s="17">
        <v>8.1685543209757995E-3</v>
      </c>
    </row>
    <row r="642" spans="1:14" x14ac:dyDescent="0.15">
      <c r="A642" s="29" t="s">
        <v>704</v>
      </c>
      <c r="B642" s="10" t="s">
        <v>652</v>
      </c>
      <c r="C642" s="10">
        <v>15</v>
      </c>
      <c r="D642" s="10">
        <v>46748119</v>
      </c>
      <c r="E642" s="10" t="s">
        <v>17</v>
      </c>
      <c r="F642" s="10" t="s">
        <v>15</v>
      </c>
      <c r="G642" s="10">
        <v>1.436E-2</v>
      </c>
      <c r="H642" s="10">
        <v>0.52690000000000003</v>
      </c>
      <c r="I642" s="10">
        <v>0.1082</v>
      </c>
      <c r="J642" s="16">
        <v>1.11099E-6</v>
      </c>
      <c r="K642" s="10">
        <v>0.13389999999999999</v>
      </c>
      <c r="L642" s="10">
        <v>0.1055</v>
      </c>
      <c r="M642" s="10">
        <v>0.2046</v>
      </c>
      <c r="N642" s="17">
        <v>7.8588527720626893E-3</v>
      </c>
    </row>
    <row r="643" spans="1:14" x14ac:dyDescent="0.15">
      <c r="A643" s="29" t="s">
        <v>704</v>
      </c>
      <c r="B643" s="10" t="s">
        <v>653</v>
      </c>
      <c r="C643" s="10">
        <v>6</v>
      </c>
      <c r="D643" s="10">
        <v>25412811</v>
      </c>
      <c r="E643" s="10" t="s">
        <v>15</v>
      </c>
      <c r="F643" s="10" t="s">
        <v>19</v>
      </c>
      <c r="G643" s="10">
        <v>0.86619999999999997</v>
      </c>
      <c r="H643" s="10">
        <v>-0.1777</v>
      </c>
      <c r="I643" s="10">
        <v>3.7199999999999997E-2</v>
      </c>
      <c r="J643" s="16">
        <v>1.77501E-6</v>
      </c>
      <c r="K643" s="10">
        <v>-3.9390000000000001E-2</v>
      </c>
      <c r="L643" s="10">
        <v>4.854E-2</v>
      </c>
      <c r="M643" s="10">
        <v>0.41710000000000003</v>
      </c>
      <c r="N643" s="17">
        <v>7.3194617248248002E-3</v>
      </c>
    </row>
    <row r="644" spans="1:14" x14ac:dyDescent="0.15">
      <c r="A644" s="29" t="s">
        <v>705</v>
      </c>
      <c r="B644" s="10" t="s">
        <v>636</v>
      </c>
      <c r="C644" s="10">
        <v>9</v>
      </c>
      <c r="D644" s="10">
        <v>127324135</v>
      </c>
      <c r="E644" s="10" t="s">
        <v>15</v>
      </c>
      <c r="F644" s="10" t="s">
        <v>19</v>
      </c>
      <c r="G644" s="10">
        <v>0.3468</v>
      </c>
      <c r="H644" s="10">
        <v>-0.13189999999999999</v>
      </c>
      <c r="I644" s="10">
        <v>2.6599999999999999E-2</v>
      </c>
      <c r="J644" s="16">
        <v>7.1400300000000004E-7</v>
      </c>
      <c r="K644" s="10">
        <v>-1.5559999999999999E-2</v>
      </c>
      <c r="L644" s="10">
        <v>2.4670000000000001E-2</v>
      </c>
      <c r="M644" s="10">
        <v>0.52829999999999999</v>
      </c>
      <c r="N644" s="17">
        <v>7.8821528357472005E-3</v>
      </c>
    </row>
    <row r="645" spans="1:14" x14ac:dyDescent="0.15">
      <c r="A645" s="29" t="s">
        <v>705</v>
      </c>
      <c r="B645" s="10" t="s">
        <v>637</v>
      </c>
      <c r="C645" s="10">
        <v>12</v>
      </c>
      <c r="D645" s="10">
        <v>112273499</v>
      </c>
      <c r="E645" s="10" t="s">
        <v>14</v>
      </c>
      <c r="F645" s="10" t="s">
        <v>17</v>
      </c>
      <c r="G645" s="10">
        <v>0.38</v>
      </c>
      <c r="H645" s="10">
        <v>0.1555</v>
      </c>
      <c r="I645" s="10">
        <v>2.5999999999999999E-2</v>
      </c>
      <c r="J645" s="16">
        <v>2.1259800000000001E-9</v>
      </c>
      <c r="K645" s="10">
        <v>-1.9220000000000001E-2</v>
      </c>
      <c r="L645" s="10">
        <v>2.6089999999999999E-2</v>
      </c>
      <c r="M645" s="10">
        <v>0.46129999999999999</v>
      </c>
      <c r="N645" s="17">
        <v>1.13937338E-2</v>
      </c>
    </row>
    <row r="646" spans="1:14" x14ac:dyDescent="0.15">
      <c r="A646" s="29" t="s">
        <v>705</v>
      </c>
      <c r="B646" s="10" t="s">
        <v>638</v>
      </c>
      <c r="C646" s="10">
        <v>6</v>
      </c>
      <c r="D646" s="10">
        <v>27907372</v>
      </c>
      <c r="E646" s="10" t="s">
        <v>15</v>
      </c>
      <c r="F646" s="10" t="s">
        <v>19</v>
      </c>
      <c r="G646" s="10">
        <v>2.9090000000000001E-2</v>
      </c>
      <c r="H646" s="10">
        <v>0.60450000000000004</v>
      </c>
      <c r="I646" s="10">
        <v>7.8799999999999995E-2</v>
      </c>
      <c r="J646" s="16">
        <v>1.70608E-14</v>
      </c>
      <c r="K646" s="10">
        <v>-0.28070000000000001</v>
      </c>
      <c r="L646" s="10">
        <v>0.31979999999999997</v>
      </c>
      <c r="M646" s="10">
        <v>0.38009999999999999</v>
      </c>
      <c r="N646" s="17">
        <v>2.0641692377282E-2</v>
      </c>
    </row>
    <row r="647" spans="1:14" x14ac:dyDescent="0.15">
      <c r="A647" s="29" t="s">
        <v>705</v>
      </c>
      <c r="B647" s="10" t="s">
        <v>639</v>
      </c>
      <c r="C647" s="10">
        <v>2</v>
      </c>
      <c r="D647" s="10">
        <v>191953998</v>
      </c>
      <c r="E647" s="10" t="s">
        <v>17</v>
      </c>
      <c r="F647" s="10" t="s">
        <v>15</v>
      </c>
      <c r="G647" s="10">
        <v>0.2031</v>
      </c>
      <c r="H647" s="10">
        <v>0.16700000000000001</v>
      </c>
      <c r="I647" s="10">
        <v>3.15E-2</v>
      </c>
      <c r="J647" s="16">
        <v>1.1459900000000001E-7</v>
      </c>
      <c r="K647" s="10">
        <v>2.7130000000000001E-2</v>
      </c>
      <c r="L647" s="10">
        <v>2.7789999999999999E-2</v>
      </c>
      <c r="M647" s="10">
        <v>0.32900000000000001</v>
      </c>
      <c r="N647" s="17">
        <v>9.0276910534200002E-3</v>
      </c>
    </row>
    <row r="648" spans="1:14" x14ac:dyDescent="0.15">
      <c r="A648" s="29" t="s">
        <v>705</v>
      </c>
      <c r="B648" s="10" t="s">
        <v>640</v>
      </c>
      <c r="C648" s="10">
        <v>2</v>
      </c>
      <c r="D648" s="10">
        <v>10667035</v>
      </c>
      <c r="E648" s="10" t="s">
        <v>14</v>
      </c>
      <c r="F648" s="10" t="s">
        <v>19</v>
      </c>
      <c r="G648" s="10">
        <v>0.23880000000000001</v>
      </c>
      <c r="H648" s="10">
        <v>0.1419</v>
      </c>
      <c r="I648" s="10">
        <v>3.0300000000000001E-2</v>
      </c>
      <c r="J648" s="16">
        <v>2.712E-6</v>
      </c>
      <c r="K648" s="10">
        <v>-1.132E-2</v>
      </c>
      <c r="L648" s="10">
        <v>2.93E-2</v>
      </c>
      <c r="M648" s="10">
        <v>0.69940100000000005</v>
      </c>
      <c r="N648" s="17">
        <v>7.3202832961632002E-3</v>
      </c>
    </row>
    <row r="649" spans="1:14" x14ac:dyDescent="0.15">
      <c r="A649" s="29" t="s">
        <v>705</v>
      </c>
      <c r="B649" s="10" t="s">
        <v>641</v>
      </c>
      <c r="C649" s="10">
        <v>20</v>
      </c>
      <c r="D649" s="10">
        <v>15691240</v>
      </c>
      <c r="E649" s="10" t="s">
        <v>15</v>
      </c>
      <c r="F649" s="10" t="s">
        <v>19</v>
      </c>
      <c r="G649" s="10">
        <v>0.95109999999999995</v>
      </c>
      <c r="H649" s="10">
        <v>0.28210000000000002</v>
      </c>
      <c r="I649" s="10">
        <v>5.9799999999999999E-2</v>
      </c>
      <c r="J649" s="16">
        <v>2.3730099999999998E-6</v>
      </c>
      <c r="K649" s="10">
        <v>5.169E-2</v>
      </c>
      <c r="L649" s="10">
        <v>4.1329999999999999E-2</v>
      </c>
      <c r="M649" s="10">
        <v>0.21110000000000001</v>
      </c>
      <c r="N649" s="17">
        <v>7.4023771536078104E-3</v>
      </c>
    </row>
    <row r="650" spans="1:14" x14ac:dyDescent="0.15">
      <c r="A650" s="29" t="s">
        <v>705</v>
      </c>
      <c r="B650" s="10" t="s">
        <v>642</v>
      </c>
      <c r="C650" s="10">
        <v>1</v>
      </c>
      <c r="D650" s="10">
        <v>114377568</v>
      </c>
      <c r="E650" s="10" t="s">
        <v>19</v>
      </c>
      <c r="F650" s="10" t="s">
        <v>15</v>
      </c>
      <c r="G650" s="10">
        <v>0.8518</v>
      </c>
      <c r="H650" s="10">
        <v>-0.4017</v>
      </c>
      <c r="I650" s="10">
        <v>3.6499999999999998E-2</v>
      </c>
      <c r="J650" s="16">
        <v>3.4150700000000002E-28</v>
      </c>
      <c r="K650" s="10">
        <v>-6.1500000000000001E-3</v>
      </c>
      <c r="L650" s="10">
        <v>9.6540000000000001E-2</v>
      </c>
      <c r="M650" s="10">
        <v>0.94920000000000004</v>
      </c>
      <c r="N650" s="17">
        <v>4.07398568356728E-2</v>
      </c>
    </row>
    <row r="651" spans="1:14" x14ac:dyDescent="0.15">
      <c r="A651" s="29" t="s">
        <v>705</v>
      </c>
      <c r="B651" s="10" t="s">
        <v>643</v>
      </c>
      <c r="C651" s="10">
        <v>6</v>
      </c>
      <c r="D651" s="10">
        <v>30222566</v>
      </c>
      <c r="E651" s="10" t="s">
        <v>17</v>
      </c>
      <c r="F651" s="10" t="s">
        <v>14</v>
      </c>
      <c r="G651" s="10">
        <v>0.48749999999999999</v>
      </c>
      <c r="H651" s="10">
        <v>0.25940000000000002</v>
      </c>
      <c r="I651" s="10">
        <v>2.7099999999999999E-2</v>
      </c>
      <c r="J651" s="16">
        <v>1.1051E-21</v>
      </c>
      <c r="K651" s="10">
        <v>3.3189999999999997E-2</v>
      </c>
      <c r="L651" s="10">
        <v>3.1620000000000002E-2</v>
      </c>
      <c r="M651" s="10">
        <v>0.29389999999999999</v>
      </c>
      <c r="N651" s="17">
        <v>3.3623152387500001E-2</v>
      </c>
    </row>
    <row r="652" spans="1:14" x14ac:dyDescent="0.15">
      <c r="A652" s="29" t="s">
        <v>705</v>
      </c>
      <c r="B652" s="10" t="s">
        <v>645</v>
      </c>
      <c r="C652" s="10">
        <v>5</v>
      </c>
      <c r="D652" s="10">
        <v>201824</v>
      </c>
      <c r="E652" s="10" t="s">
        <v>14</v>
      </c>
      <c r="F652" s="10" t="s">
        <v>17</v>
      </c>
      <c r="G652" s="10">
        <v>0.14349999999999999</v>
      </c>
      <c r="H652" s="10">
        <v>0.1691</v>
      </c>
      <c r="I652" s="10">
        <v>3.61E-2</v>
      </c>
      <c r="J652" s="16">
        <v>2.80298E-6</v>
      </c>
      <c r="K652" s="10">
        <v>-6.6650000000000001E-2</v>
      </c>
      <c r="L652" s="10">
        <v>4.4650000000000002E-2</v>
      </c>
      <c r="M652" s="10">
        <v>0.1356</v>
      </c>
      <c r="N652" s="17">
        <v>7.0290475175549998E-3</v>
      </c>
    </row>
    <row r="653" spans="1:14" x14ac:dyDescent="0.15">
      <c r="A653" s="29" t="s">
        <v>705</v>
      </c>
      <c r="B653" s="10" t="s">
        <v>646</v>
      </c>
      <c r="C653" s="10">
        <v>4</v>
      </c>
      <c r="D653" s="10">
        <v>130463653</v>
      </c>
      <c r="E653" s="10" t="s">
        <v>17</v>
      </c>
      <c r="F653" s="10" t="s">
        <v>14</v>
      </c>
      <c r="G653" s="10">
        <v>0.43559999999999999</v>
      </c>
      <c r="H653" s="10">
        <v>-0.11849999999999999</v>
      </c>
      <c r="I653" s="10">
        <v>2.5499999999999998E-2</v>
      </c>
      <c r="J653" s="16">
        <v>3.3180299999999998E-6</v>
      </c>
      <c r="K653" s="10">
        <v>-1.9139999999999999E-3</v>
      </c>
      <c r="L653" s="10">
        <v>2.5250000000000002E-2</v>
      </c>
      <c r="M653" s="10">
        <v>0.93959999999999999</v>
      </c>
      <c r="N653" s="17">
        <v>6.9046484680800003E-3</v>
      </c>
    </row>
    <row r="654" spans="1:14" x14ac:dyDescent="0.15">
      <c r="A654" s="29" t="s">
        <v>705</v>
      </c>
      <c r="B654" s="10" t="s">
        <v>647</v>
      </c>
      <c r="C654" s="10">
        <v>3</v>
      </c>
      <c r="D654" s="10">
        <v>147788638</v>
      </c>
      <c r="E654" s="10" t="s">
        <v>15</v>
      </c>
      <c r="F654" s="10" t="s">
        <v>17</v>
      </c>
      <c r="G654" s="10">
        <v>8.949E-2</v>
      </c>
      <c r="H654" s="10">
        <v>0.2235</v>
      </c>
      <c r="I654" s="10">
        <v>4.4699999999999997E-2</v>
      </c>
      <c r="J654" s="16">
        <v>5.8859999999999996E-7</v>
      </c>
      <c r="K654" s="10">
        <v>3.1809999999999998E-2</v>
      </c>
      <c r="L654" s="10">
        <v>3.8580000000000003E-2</v>
      </c>
      <c r="M654" s="10">
        <v>0.40960000000000002</v>
      </c>
      <c r="N654" s="17">
        <v>8.1403725029395493E-3</v>
      </c>
    </row>
    <row r="655" spans="1:14" x14ac:dyDescent="0.15">
      <c r="A655" s="29" t="s">
        <v>705</v>
      </c>
      <c r="B655" s="10" t="s">
        <v>648</v>
      </c>
      <c r="C655" s="10">
        <v>6</v>
      </c>
      <c r="D655" s="10">
        <v>31394424</v>
      </c>
      <c r="E655" s="10" t="s">
        <v>14</v>
      </c>
      <c r="F655" s="10" t="s">
        <v>17</v>
      </c>
      <c r="G655" s="10">
        <v>0.1081</v>
      </c>
      <c r="H655" s="10">
        <v>0.66010000000000002</v>
      </c>
      <c r="I655" s="10">
        <v>4.3200000000000002E-2</v>
      </c>
      <c r="J655" s="16">
        <v>9.7386800000000003E-53</v>
      </c>
      <c r="K655" s="10">
        <v>6.2509999999999996E-2</v>
      </c>
      <c r="L655" s="10">
        <v>3.2129999999999999E-2</v>
      </c>
      <c r="M655" s="10">
        <v>5.1829899999999998E-2</v>
      </c>
      <c r="N655" s="17">
        <v>8.4021671895247799E-2</v>
      </c>
    </row>
    <row r="656" spans="1:14" x14ac:dyDescent="0.15">
      <c r="A656" s="29" t="s">
        <v>705</v>
      </c>
      <c r="B656" s="10" t="s">
        <v>649</v>
      </c>
      <c r="C656" s="10">
        <v>5</v>
      </c>
      <c r="D656" s="10">
        <v>55444683</v>
      </c>
      <c r="E656" s="10" t="s">
        <v>15</v>
      </c>
      <c r="F656" s="10" t="s">
        <v>19</v>
      </c>
      <c r="G656" s="10">
        <v>0.27979999999999999</v>
      </c>
      <c r="H656" s="10">
        <v>-0.1502</v>
      </c>
      <c r="I656" s="10">
        <v>2.8199999999999999E-2</v>
      </c>
      <c r="J656" s="16">
        <v>1.02499E-7</v>
      </c>
      <c r="K656" s="10">
        <v>-2.3159999999999999E-3</v>
      </c>
      <c r="L656" s="10">
        <v>2.5270000000000001E-2</v>
      </c>
      <c r="M656" s="10">
        <v>0.92700000000000005</v>
      </c>
      <c r="N656" s="17">
        <v>9.0922357561567992E-3</v>
      </c>
    </row>
    <row r="657" spans="1:14" x14ac:dyDescent="0.15">
      <c r="A657" s="29" t="s">
        <v>705</v>
      </c>
      <c r="B657" s="10" t="s">
        <v>650</v>
      </c>
      <c r="C657" s="10">
        <v>7</v>
      </c>
      <c r="D657" s="10">
        <v>37418454</v>
      </c>
      <c r="E657" s="10" t="s">
        <v>19</v>
      </c>
      <c r="F657" s="10" t="s">
        <v>15</v>
      </c>
      <c r="G657" s="10">
        <v>0.1234</v>
      </c>
      <c r="H657" s="10">
        <v>0.18390000000000001</v>
      </c>
      <c r="I657" s="10">
        <v>3.8699999999999998E-2</v>
      </c>
      <c r="J657" s="16">
        <v>1.99899E-6</v>
      </c>
      <c r="K657" s="10">
        <v>-1.533E-2</v>
      </c>
      <c r="L657" s="10">
        <v>3.5150000000000001E-2</v>
      </c>
      <c r="M657" s="10">
        <v>0.66259900000000005</v>
      </c>
      <c r="N657" s="17">
        <v>7.3166129291448003E-3</v>
      </c>
    </row>
    <row r="658" spans="1:14" x14ac:dyDescent="0.15">
      <c r="A658" s="29" t="s">
        <v>705</v>
      </c>
      <c r="B658" s="10" t="s">
        <v>651</v>
      </c>
      <c r="C658" s="10">
        <v>10</v>
      </c>
      <c r="D658" s="10">
        <v>6159991</v>
      </c>
      <c r="E658" s="10" t="s">
        <v>17</v>
      </c>
      <c r="F658" s="10" t="s">
        <v>14</v>
      </c>
      <c r="G658" s="10">
        <v>7.7509999999999996E-2</v>
      </c>
      <c r="H658" s="10">
        <v>0.23899999999999999</v>
      </c>
      <c r="I658" s="10">
        <v>4.7199999999999999E-2</v>
      </c>
      <c r="J658" s="16">
        <v>4.0300499999999997E-7</v>
      </c>
      <c r="K658" s="10">
        <v>-6.6040000000000001E-2</v>
      </c>
      <c r="L658" s="10">
        <v>0.14710000000000001</v>
      </c>
      <c r="M658" s="10">
        <v>0.65359999999999996</v>
      </c>
      <c r="N658" s="17">
        <v>8.1685543209757995E-3</v>
      </c>
    </row>
    <row r="659" spans="1:14" x14ac:dyDescent="0.15">
      <c r="A659" s="29" t="s">
        <v>705</v>
      </c>
      <c r="B659" s="10" t="s">
        <v>652</v>
      </c>
      <c r="C659" s="10">
        <v>15</v>
      </c>
      <c r="D659" s="10">
        <v>46748119</v>
      </c>
      <c r="E659" s="10" t="s">
        <v>17</v>
      </c>
      <c r="F659" s="10" t="s">
        <v>15</v>
      </c>
      <c r="G659" s="10">
        <v>1.436E-2</v>
      </c>
      <c r="H659" s="10">
        <v>0.52690000000000003</v>
      </c>
      <c r="I659" s="10">
        <v>0.1082</v>
      </c>
      <c r="J659" s="16">
        <v>1.11099E-6</v>
      </c>
      <c r="K659" s="10">
        <v>0.15110000000000001</v>
      </c>
      <c r="L659" s="10">
        <v>0.1077</v>
      </c>
      <c r="M659" s="10">
        <v>0.16089999999999999</v>
      </c>
      <c r="N659" s="17">
        <v>7.8588527720626893E-3</v>
      </c>
    </row>
    <row r="660" spans="1:14" x14ac:dyDescent="0.15">
      <c r="A660" s="29" t="s">
        <v>705</v>
      </c>
      <c r="B660" s="10" t="s">
        <v>653</v>
      </c>
      <c r="C660" s="10">
        <v>6</v>
      </c>
      <c r="D660" s="10">
        <v>25412811</v>
      </c>
      <c r="E660" s="10" t="s">
        <v>15</v>
      </c>
      <c r="F660" s="10" t="s">
        <v>19</v>
      </c>
      <c r="G660" s="10">
        <v>0.86619999999999997</v>
      </c>
      <c r="H660" s="10">
        <v>-0.1777</v>
      </c>
      <c r="I660" s="10">
        <v>3.7199999999999997E-2</v>
      </c>
      <c r="J660" s="16">
        <v>1.77501E-6</v>
      </c>
      <c r="K660" s="10">
        <v>1.677E-2</v>
      </c>
      <c r="L660" s="10">
        <v>4.7960000000000003E-2</v>
      </c>
      <c r="M660" s="10">
        <v>0.72670000000000001</v>
      </c>
      <c r="N660" s="17">
        <v>7.3194617248248002E-3</v>
      </c>
    </row>
    <row r="661" spans="1:14" x14ac:dyDescent="0.15">
      <c r="A661" s="29" t="s">
        <v>706</v>
      </c>
      <c r="B661" s="10" t="s">
        <v>636</v>
      </c>
      <c r="C661" s="10">
        <v>9</v>
      </c>
      <c r="D661" s="10">
        <v>127324135</v>
      </c>
      <c r="E661" s="10" t="s">
        <v>15</v>
      </c>
      <c r="F661" s="10" t="s">
        <v>19</v>
      </c>
      <c r="G661" s="10">
        <v>0.3468</v>
      </c>
      <c r="H661" s="10">
        <v>-0.13189999999999999</v>
      </c>
      <c r="I661" s="10">
        <v>2.6599999999999999E-2</v>
      </c>
      <c r="J661" s="16">
        <v>7.1400300000000004E-7</v>
      </c>
      <c r="K661" s="10">
        <v>-3.1879999999999999E-2</v>
      </c>
      <c r="L661" s="10">
        <v>2.7150000000000001E-2</v>
      </c>
      <c r="M661" s="10">
        <v>0.24030000000000001</v>
      </c>
      <c r="N661" s="17">
        <v>7.8821528357472005E-3</v>
      </c>
    </row>
    <row r="662" spans="1:14" x14ac:dyDescent="0.15">
      <c r="A662" s="29" t="s">
        <v>706</v>
      </c>
      <c r="B662" s="10" t="s">
        <v>637</v>
      </c>
      <c r="C662" s="10">
        <v>12</v>
      </c>
      <c r="D662" s="10">
        <v>112273499</v>
      </c>
      <c r="E662" s="10" t="s">
        <v>14</v>
      </c>
      <c r="F662" s="10" t="s">
        <v>17</v>
      </c>
      <c r="G662" s="10">
        <v>0.38</v>
      </c>
      <c r="H662" s="10">
        <v>0.1555</v>
      </c>
      <c r="I662" s="10">
        <v>2.5999999999999999E-2</v>
      </c>
      <c r="J662" s="16">
        <v>2.1259800000000001E-9</v>
      </c>
      <c r="K662" s="10">
        <v>6.489E-3</v>
      </c>
      <c r="L662" s="10">
        <v>2.8379999999999999E-2</v>
      </c>
      <c r="M662" s="10">
        <v>0.81920000000000004</v>
      </c>
      <c r="N662" s="17">
        <v>1.13937338E-2</v>
      </c>
    </row>
    <row r="663" spans="1:14" x14ac:dyDescent="0.15">
      <c r="A663" s="29" t="s">
        <v>706</v>
      </c>
      <c r="B663" s="10" t="s">
        <v>638</v>
      </c>
      <c r="C663" s="10">
        <v>6</v>
      </c>
      <c r="D663" s="10">
        <v>27907372</v>
      </c>
      <c r="E663" s="10" t="s">
        <v>15</v>
      </c>
      <c r="F663" s="10" t="s">
        <v>19</v>
      </c>
      <c r="G663" s="10">
        <v>2.9090000000000001E-2</v>
      </c>
      <c r="H663" s="10">
        <v>0.60450000000000004</v>
      </c>
      <c r="I663" s="10">
        <v>7.8799999999999995E-2</v>
      </c>
      <c r="J663" s="16">
        <v>1.70608E-14</v>
      </c>
      <c r="K663" s="10">
        <v>-0.1285</v>
      </c>
      <c r="L663" s="10">
        <v>0.34760000000000002</v>
      </c>
      <c r="M663" s="10">
        <v>0.7117</v>
      </c>
      <c r="N663" s="17">
        <v>2.0641692377282E-2</v>
      </c>
    </row>
    <row r="664" spans="1:14" x14ac:dyDescent="0.15">
      <c r="A664" s="29" t="s">
        <v>706</v>
      </c>
      <c r="B664" s="10" t="s">
        <v>639</v>
      </c>
      <c r="C664" s="10">
        <v>2</v>
      </c>
      <c r="D664" s="10">
        <v>191953998</v>
      </c>
      <c r="E664" s="10" t="s">
        <v>17</v>
      </c>
      <c r="F664" s="10" t="s">
        <v>15</v>
      </c>
      <c r="G664" s="10">
        <v>0.2031</v>
      </c>
      <c r="H664" s="10">
        <v>0.16700000000000001</v>
      </c>
      <c r="I664" s="10">
        <v>3.15E-2</v>
      </c>
      <c r="J664" s="16">
        <v>1.1459900000000001E-7</v>
      </c>
      <c r="K664" s="10">
        <v>-2.8240000000000001E-2</v>
      </c>
      <c r="L664" s="10">
        <v>3.0839999999999999E-2</v>
      </c>
      <c r="M664" s="10">
        <v>0.3599</v>
      </c>
      <c r="N664" s="17">
        <v>9.0276910534200002E-3</v>
      </c>
    </row>
    <row r="665" spans="1:14" x14ac:dyDescent="0.15">
      <c r="A665" s="29" t="s">
        <v>706</v>
      </c>
      <c r="B665" s="10" t="s">
        <v>640</v>
      </c>
      <c r="C665" s="10">
        <v>2</v>
      </c>
      <c r="D665" s="10">
        <v>10667035</v>
      </c>
      <c r="E665" s="10" t="s">
        <v>14</v>
      </c>
      <c r="F665" s="10" t="s">
        <v>19</v>
      </c>
      <c r="G665" s="10">
        <v>0.23880000000000001</v>
      </c>
      <c r="H665" s="10">
        <v>0.1419</v>
      </c>
      <c r="I665" s="10">
        <v>3.0300000000000001E-2</v>
      </c>
      <c r="J665" s="16">
        <v>2.712E-6</v>
      </c>
      <c r="K665" s="10">
        <v>4.3720000000000002E-2</v>
      </c>
      <c r="L665" s="10">
        <v>3.2899999999999999E-2</v>
      </c>
      <c r="M665" s="10">
        <v>0.18410000000000001</v>
      </c>
      <c r="N665" s="17">
        <v>7.3202832961632002E-3</v>
      </c>
    </row>
    <row r="666" spans="1:14" x14ac:dyDescent="0.15">
      <c r="A666" s="29" t="s">
        <v>706</v>
      </c>
      <c r="B666" s="10" t="s">
        <v>641</v>
      </c>
      <c r="C666" s="10">
        <v>20</v>
      </c>
      <c r="D666" s="10">
        <v>15691240</v>
      </c>
      <c r="E666" s="10" t="s">
        <v>15</v>
      </c>
      <c r="F666" s="10" t="s">
        <v>19</v>
      </c>
      <c r="G666" s="10">
        <v>0.95109999999999995</v>
      </c>
      <c r="H666" s="10">
        <v>0.28210000000000002</v>
      </c>
      <c r="I666" s="10">
        <v>5.9799999999999999E-2</v>
      </c>
      <c r="J666" s="16">
        <v>2.3730099999999998E-6</v>
      </c>
      <c r="K666" s="10">
        <v>6.5599999999999999E-3</v>
      </c>
      <c r="L666" s="10">
        <v>4.5359999999999998E-2</v>
      </c>
      <c r="M666" s="10">
        <v>0.88500000000000001</v>
      </c>
      <c r="N666" s="17">
        <v>7.4023771536078104E-3</v>
      </c>
    </row>
    <row r="667" spans="1:14" x14ac:dyDescent="0.15">
      <c r="A667" s="29" t="s">
        <v>706</v>
      </c>
      <c r="B667" s="10" t="s">
        <v>642</v>
      </c>
      <c r="C667" s="10">
        <v>1</v>
      </c>
      <c r="D667" s="10">
        <v>114377568</v>
      </c>
      <c r="E667" s="10" t="s">
        <v>19</v>
      </c>
      <c r="F667" s="10" t="s">
        <v>15</v>
      </c>
      <c r="G667" s="10">
        <v>0.8518</v>
      </c>
      <c r="H667" s="10">
        <v>-0.4017</v>
      </c>
      <c r="I667" s="10">
        <v>3.6499999999999998E-2</v>
      </c>
      <c r="J667" s="16">
        <v>3.4150700000000002E-28</v>
      </c>
      <c r="K667" s="10">
        <v>0.10580000000000001</v>
      </c>
      <c r="L667" s="10">
        <v>0.1027</v>
      </c>
      <c r="M667" s="10">
        <v>0.30299999999999999</v>
      </c>
      <c r="N667" s="17">
        <v>4.07398568356728E-2</v>
      </c>
    </row>
    <row r="668" spans="1:14" x14ac:dyDescent="0.15">
      <c r="A668" s="29" t="s">
        <v>706</v>
      </c>
      <c r="B668" s="10" t="s">
        <v>643</v>
      </c>
      <c r="C668" s="10">
        <v>6</v>
      </c>
      <c r="D668" s="10">
        <v>30222566</v>
      </c>
      <c r="E668" s="10" t="s">
        <v>17</v>
      </c>
      <c r="F668" s="10" t="s">
        <v>14</v>
      </c>
      <c r="G668" s="10">
        <v>0.48749999999999999</v>
      </c>
      <c r="H668" s="10">
        <v>0.25940000000000002</v>
      </c>
      <c r="I668" s="10">
        <v>2.7099999999999999E-2</v>
      </c>
      <c r="J668" s="16">
        <v>1.1051E-21</v>
      </c>
      <c r="K668" s="10">
        <v>7.5230000000000005E-2</v>
      </c>
      <c r="L668" s="10">
        <v>3.397E-2</v>
      </c>
      <c r="M668" s="10">
        <v>2.68398E-2</v>
      </c>
      <c r="N668" s="17">
        <v>3.3623152387500001E-2</v>
      </c>
    </row>
    <row r="669" spans="1:14" x14ac:dyDescent="0.15">
      <c r="A669" s="29" t="s">
        <v>706</v>
      </c>
      <c r="B669" s="10" t="s">
        <v>644</v>
      </c>
      <c r="C669" s="10">
        <v>6</v>
      </c>
      <c r="D669" s="10">
        <v>32561370</v>
      </c>
      <c r="E669" s="10" t="s">
        <v>19</v>
      </c>
      <c r="F669" s="10" t="s">
        <v>14</v>
      </c>
      <c r="G669" s="10">
        <v>0.33939999999999998</v>
      </c>
      <c r="H669" s="10">
        <v>0.61850000000000005</v>
      </c>
      <c r="I669" s="10">
        <v>3.5200000000000002E-2</v>
      </c>
      <c r="J669" s="16">
        <v>4.4371100000000001E-69</v>
      </c>
      <c r="K669" s="10">
        <v>6.8080000000000002E-2</v>
      </c>
      <c r="L669" s="10">
        <v>3.168E-2</v>
      </c>
      <c r="M669" s="10">
        <v>3.1730000000000001E-2</v>
      </c>
      <c r="N669" s="17">
        <v>0.17153779014557999</v>
      </c>
    </row>
    <row r="670" spans="1:14" x14ac:dyDescent="0.15">
      <c r="A670" s="29" t="s">
        <v>706</v>
      </c>
      <c r="B670" s="10" t="s">
        <v>645</v>
      </c>
      <c r="C670" s="10">
        <v>5</v>
      </c>
      <c r="D670" s="10">
        <v>201824</v>
      </c>
      <c r="E670" s="10" t="s">
        <v>14</v>
      </c>
      <c r="F670" s="10" t="s">
        <v>17</v>
      </c>
      <c r="G670" s="10">
        <v>0.14349999999999999</v>
      </c>
      <c r="H670" s="10">
        <v>0.1691</v>
      </c>
      <c r="I670" s="10">
        <v>3.61E-2</v>
      </c>
      <c r="J670" s="16">
        <v>2.80298E-6</v>
      </c>
      <c r="K670" s="10">
        <v>3.1009999999999999E-2</v>
      </c>
      <c r="L670" s="10">
        <v>4.8430000000000001E-2</v>
      </c>
      <c r="M670" s="10">
        <v>0.52210000000000001</v>
      </c>
      <c r="N670" s="17">
        <v>7.0290475175549998E-3</v>
      </c>
    </row>
    <row r="671" spans="1:14" x14ac:dyDescent="0.15">
      <c r="A671" s="29" t="s">
        <v>706</v>
      </c>
      <c r="B671" s="10" t="s">
        <v>646</v>
      </c>
      <c r="C671" s="10">
        <v>4</v>
      </c>
      <c r="D671" s="10">
        <v>130463653</v>
      </c>
      <c r="E671" s="10" t="s">
        <v>17</v>
      </c>
      <c r="F671" s="10" t="s">
        <v>14</v>
      </c>
      <c r="G671" s="10">
        <v>0.43559999999999999</v>
      </c>
      <c r="H671" s="10">
        <v>-0.11849999999999999</v>
      </c>
      <c r="I671" s="10">
        <v>2.5499999999999998E-2</v>
      </c>
      <c r="J671" s="16">
        <v>3.3180299999999998E-6</v>
      </c>
      <c r="K671" s="10">
        <v>1.1809999999999999E-2</v>
      </c>
      <c r="L671" s="10">
        <v>2.7640000000000001E-2</v>
      </c>
      <c r="M671" s="10">
        <v>0.66910000000000003</v>
      </c>
      <c r="N671" s="17">
        <v>6.9046484680800003E-3</v>
      </c>
    </row>
    <row r="672" spans="1:14" x14ac:dyDescent="0.15">
      <c r="A672" s="29" t="s">
        <v>706</v>
      </c>
      <c r="B672" s="10" t="s">
        <v>647</v>
      </c>
      <c r="C672" s="10">
        <v>3</v>
      </c>
      <c r="D672" s="10">
        <v>147788638</v>
      </c>
      <c r="E672" s="10" t="s">
        <v>15</v>
      </c>
      <c r="F672" s="10" t="s">
        <v>17</v>
      </c>
      <c r="G672" s="10">
        <v>8.949E-2</v>
      </c>
      <c r="H672" s="10">
        <v>0.2235</v>
      </c>
      <c r="I672" s="10">
        <v>4.4699999999999997E-2</v>
      </c>
      <c r="J672" s="16">
        <v>5.8859999999999996E-7</v>
      </c>
      <c r="K672" s="10">
        <v>0.1008</v>
      </c>
      <c r="L672" s="10">
        <v>4.2700000000000002E-2</v>
      </c>
      <c r="M672" s="10">
        <v>1.8249899999999999E-2</v>
      </c>
      <c r="N672" s="17">
        <v>8.1403725029395493E-3</v>
      </c>
    </row>
    <row r="673" spans="1:14" x14ac:dyDescent="0.15">
      <c r="A673" s="29" t="s">
        <v>706</v>
      </c>
      <c r="B673" s="10" t="s">
        <v>648</v>
      </c>
      <c r="C673" s="10">
        <v>6</v>
      </c>
      <c r="D673" s="10">
        <v>31394424</v>
      </c>
      <c r="E673" s="10" t="s">
        <v>14</v>
      </c>
      <c r="F673" s="10" t="s">
        <v>17</v>
      </c>
      <c r="G673" s="10">
        <v>0.1081</v>
      </c>
      <c r="H673" s="10">
        <v>0.66010000000000002</v>
      </c>
      <c r="I673" s="10">
        <v>4.3200000000000002E-2</v>
      </c>
      <c r="J673" s="16">
        <v>9.7386800000000003E-53</v>
      </c>
      <c r="K673" s="10">
        <v>2.8719999999999999E-2</v>
      </c>
      <c r="L673" s="10">
        <v>3.431E-2</v>
      </c>
      <c r="M673" s="10">
        <v>0.40260000000000001</v>
      </c>
      <c r="N673" s="17">
        <v>8.4021671895247799E-2</v>
      </c>
    </row>
    <row r="674" spans="1:14" x14ac:dyDescent="0.15">
      <c r="A674" s="29" t="s">
        <v>706</v>
      </c>
      <c r="B674" s="10" t="s">
        <v>649</v>
      </c>
      <c r="C674" s="10">
        <v>5</v>
      </c>
      <c r="D674" s="10">
        <v>55444683</v>
      </c>
      <c r="E674" s="10" t="s">
        <v>15</v>
      </c>
      <c r="F674" s="10" t="s">
        <v>19</v>
      </c>
      <c r="G674" s="10">
        <v>0.27979999999999999</v>
      </c>
      <c r="H674" s="10">
        <v>-0.1502</v>
      </c>
      <c r="I674" s="10">
        <v>2.8199999999999999E-2</v>
      </c>
      <c r="J674" s="16">
        <v>1.02499E-7</v>
      </c>
      <c r="K674" s="10">
        <v>-1.268E-2</v>
      </c>
      <c r="L674" s="10">
        <v>2.81E-2</v>
      </c>
      <c r="M674" s="10">
        <v>0.65179900000000002</v>
      </c>
      <c r="N674" s="17">
        <v>9.0922357561567992E-3</v>
      </c>
    </row>
    <row r="675" spans="1:14" x14ac:dyDescent="0.15">
      <c r="A675" s="29" t="s">
        <v>706</v>
      </c>
      <c r="B675" s="10" t="s">
        <v>650</v>
      </c>
      <c r="C675" s="10">
        <v>7</v>
      </c>
      <c r="D675" s="10">
        <v>37418454</v>
      </c>
      <c r="E675" s="10" t="s">
        <v>19</v>
      </c>
      <c r="F675" s="10" t="s">
        <v>15</v>
      </c>
      <c r="G675" s="10">
        <v>0.1234</v>
      </c>
      <c r="H675" s="10">
        <v>0.18390000000000001</v>
      </c>
      <c r="I675" s="10">
        <v>3.8699999999999998E-2</v>
      </c>
      <c r="J675" s="16">
        <v>1.99899E-6</v>
      </c>
      <c r="K675" s="10">
        <v>1.7319999999999999E-2</v>
      </c>
      <c r="L675" s="10">
        <v>3.7839999999999999E-2</v>
      </c>
      <c r="M675" s="10">
        <v>0.64709899999999998</v>
      </c>
      <c r="N675" s="17">
        <v>7.3166129291448003E-3</v>
      </c>
    </row>
    <row r="676" spans="1:14" x14ac:dyDescent="0.15">
      <c r="A676" s="29" t="s">
        <v>706</v>
      </c>
      <c r="B676" s="10" t="s">
        <v>651</v>
      </c>
      <c r="C676" s="10">
        <v>10</v>
      </c>
      <c r="D676" s="10">
        <v>6159991</v>
      </c>
      <c r="E676" s="10" t="s">
        <v>17</v>
      </c>
      <c r="F676" s="10" t="s">
        <v>14</v>
      </c>
      <c r="G676" s="10">
        <v>7.7509999999999996E-2</v>
      </c>
      <c r="H676" s="10">
        <v>0.23899999999999999</v>
      </c>
      <c r="I676" s="10">
        <v>4.7199999999999999E-2</v>
      </c>
      <c r="J676" s="16">
        <v>4.0300499999999997E-7</v>
      </c>
      <c r="K676" s="10">
        <v>6.9449999999999998E-2</v>
      </c>
      <c r="L676" s="10">
        <v>0.1915</v>
      </c>
      <c r="M676" s="10">
        <v>0.71690100000000001</v>
      </c>
      <c r="N676" s="17">
        <v>8.1685543209757995E-3</v>
      </c>
    </row>
    <row r="677" spans="1:14" x14ac:dyDescent="0.15">
      <c r="A677" s="29" t="s">
        <v>706</v>
      </c>
      <c r="B677" s="10" t="s">
        <v>652</v>
      </c>
      <c r="C677" s="10">
        <v>15</v>
      </c>
      <c r="D677" s="10">
        <v>46748119</v>
      </c>
      <c r="E677" s="10" t="s">
        <v>17</v>
      </c>
      <c r="F677" s="10" t="s">
        <v>15</v>
      </c>
      <c r="G677" s="10">
        <v>1.436E-2</v>
      </c>
      <c r="H677" s="10">
        <v>0.52690000000000003</v>
      </c>
      <c r="I677" s="10">
        <v>0.1082</v>
      </c>
      <c r="J677" s="16">
        <v>1.11099E-6</v>
      </c>
      <c r="K677" s="10">
        <v>-3.5339999999999998E-3</v>
      </c>
      <c r="L677" s="10">
        <v>0.1202</v>
      </c>
      <c r="M677" s="10">
        <v>0.97650000000000003</v>
      </c>
      <c r="N677" s="17">
        <v>7.8588527720626893E-3</v>
      </c>
    </row>
    <row r="678" spans="1:14" x14ac:dyDescent="0.15">
      <c r="A678" s="29" t="s">
        <v>706</v>
      </c>
      <c r="B678" s="10" t="s">
        <v>653</v>
      </c>
      <c r="C678" s="10">
        <v>6</v>
      </c>
      <c r="D678" s="10">
        <v>25412811</v>
      </c>
      <c r="E678" s="10" t="s">
        <v>15</v>
      </c>
      <c r="F678" s="10" t="s">
        <v>19</v>
      </c>
      <c r="G678" s="10">
        <v>0.86619999999999997</v>
      </c>
      <c r="H678" s="10">
        <v>-0.1777</v>
      </c>
      <c r="I678" s="10">
        <v>3.7199999999999997E-2</v>
      </c>
      <c r="J678" s="16">
        <v>1.77501E-6</v>
      </c>
      <c r="K678" s="10">
        <v>-8.5880000000000001E-3</v>
      </c>
      <c r="L678" s="10">
        <v>5.253E-2</v>
      </c>
      <c r="M678" s="10">
        <v>0.87009999999999998</v>
      </c>
      <c r="N678" s="17">
        <v>7.3194617248248002E-3</v>
      </c>
    </row>
    <row r="679" spans="1:14" x14ac:dyDescent="0.15">
      <c r="A679" s="29" t="s">
        <v>707</v>
      </c>
      <c r="B679" s="10" t="s">
        <v>636</v>
      </c>
      <c r="C679" s="10">
        <v>9</v>
      </c>
      <c r="D679" s="10">
        <v>127324135</v>
      </c>
      <c r="E679" s="10" t="s">
        <v>15</v>
      </c>
      <c r="F679" s="10" t="s">
        <v>19</v>
      </c>
      <c r="G679" s="10">
        <v>0.3468</v>
      </c>
      <c r="H679" s="10">
        <v>-0.13189999999999999</v>
      </c>
      <c r="I679" s="10">
        <v>2.6599999999999999E-2</v>
      </c>
      <c r="J679" s="16">
        <v>7.1400300000000004E-7</v>
      </c>
      <c r="K679" s="10">
        <v>4.0860000000000002E-3</v>
      </c>
      <c r="L679" s="10">
        <v>2.631E-2</v>
      </c>
      <c r="M679" s="10">
        <v>0.87660000000000005</v>
      </c>
      <c r="N679" s="17">
        <v>7.8821528357472005E-3</v>
      </c>
    </row>
    <row r="680" spans="1:14" x14ac:dyDescent="0.15">
      <c r="A680" s="29" t="s">
        <v>707</v>
      </c>
      <c r="B680" s="10" t="s">
        <v>637</v>
      </c>
      <c r="C680" s="10">
        <v>12</v>
      </c>
      <c r="D680" s="10">
        <v>112273499</v>
      </c>
      <c r="E680" s="10" t="s">
        <v>14</v>
      </c>
      <c r="F680" s="10" t="s">
        <v>17</v>
      </c>
      <c r="G680" s="10">
        <v>0.38</v>
      </c>
      <c r="H680" s="10">
        <v>0.1555</v>
      </c>
      <c r="I680" s="10">
        <v>2.5999999999999999E-2</v>
      </c>
      <c r="J680" s="16">
        <v>2.1259800000000001E-9</v>
      </c>
      <c r="K680" s="10">
        <v>-2.0899999999999998E-2</v>
      </c>
      <c r="L680" s="10">
        <v>2.726E-2</v>
      </c>
      <c r="M680" s="10">
        <v>0.44340000000000002</v>
      </c>
      <c r="N680" s="17">
        <v>1.13937338E-2</v>
      </c>
    </row>
    <row r="681" spans="1:14" x14ac:dyDescent="0.15">
      <c r="A681" s="29" t="s">
        <v>707</v>
      </c>
      <c r="B681" s="10" t="s">
        <v>638</v>
      </c>
      <c r="C681" s="10">
        <v>6</v>
      </c>
      <c r="D681" s="10">
        <v>27907372</v>
      </c>
      <c r="E681" s="10" t="s">
        <v>15</v>
      </c>
      <c r="F681" s="10" t="s">
        <v>19</v>
      </c>
      <c r="G681" s="10">
        <v>2.9090000000000001E-2</v>
      </c>
      <c r="H681" s="10">
        <v>0.60450000000000004</v>
      </c>
      <c r="I681" s="10">
        <v>7.8799999999999995E-2</v>
      </c>
      <c r="J681" s="16">
        <v>1.70608E-14</v>
      </c>
      <c r="K681" s="10">
        <v>0.188</v>
      </c>
      <c r="L681" s="10">
        <v>0.3473</v>
      </c>
      <c r="M681" s="10">
        <v>0.58830000000000005</v>
      </c>
      <c r="N681" s="17">
        <v>2.0641692377282E-2</v>
      </c>
    </row>
    <row r="682" spans="1:14" x14ac:dyDescent="0.15">
      <c r="A682" s="29" t="s">
        <v>707</v>
      </c>
      <c r="B682" s="10" t="s">
        <v>639</v>
      </c>
      <c r="C682" s="10">
        <v>2</v>
      </c>
      <c r="D682" s="10">
        <v>191953998</v>
      </c>
      <c r="E682" s="10" t="s">
        <v>17</v>
      </c>
      <c r="F682" s="10" t="s">
        <v>15</v>
      </c>
      <c r="G682" s="10">
        <v>0.2031</v>
      </c>
      <c r="H682" s="10">
        <v>0.16700000000000001</v>
      </c>
      <c r="I682" s="10">
        <v>3.15E-2</v>
      </c>
      <c r="J682" s="16">
        <v>1.1459900000000001E-7</v>
      </c>
      <c r="K682" s="10">
        <v>9.9489999999999995E-3</v>
      </c>
      <c r="L682" s="10">
        <v>2.9669999999999998E-2</v>
      </c>
      <c r="M682" s="10">
        <v>0.73740000000000006</v>
      </c>
      <c r="N682" s="17">
        <v>9.0276910534200002E-3</v>
      </c>
    </row>
    <row r="683" spans="1:14" x14ac:dyDescent="0.15">
      <c r="A683" s="29" t="s">
        <v>707</v>
      </c>
      <c r="B683" s="10" t="s">
        <v>640</v>
      </c>
      <c r="C683" s="10">
        <v>2</v>
      </c>
      <c r="D683" s="10">
        <v>10667035</v>
      </c>
      <c r="E683" s="10" t="s">
        <v>14</v>
      </c>
      <c r="F683" s="10" t="s">
        <v>19</v>
      </c>
      <c r="G683" s="10">
        <v>0.23880000000000001</v>
      </c>
      <c r="H683" s="10">
        <v>0.1419</v>
      </c>
      <c r="I683" s="10">
        <v>3.0300000000000001E-2</v>
      </c>
      <c r="J683" s="16">
        <v>2.712E-6</v>
      </c>
      <c r="K683" s="10">
        <v>4.0849999999999997E-2</v>
      </c>
      <c r="L683" s="10">
        <v>3.1899999999999998E-2</v>
      </c>
      <c r="M683" s="10">
        <v>0.20050000000000001</v>
      </c>
      <c r="N683" s="17">
        <v>7.3202832961632002E-3</v>
      </c>
    </row>
    <row r="684" spans="1:14" x14ac:dyDescent="0.15">
      <c r="A684" s="29" t="s">
        <v>707</v>
      </c>
      <c r="B684" s="10" t="s">
        <v>641</v>
      </c>
      <c r="C684" s="10">
        <v>20</v>
      </c>
      <c r="D684" s="10">
        <v>15691240</v>
      </c>
      <c r="E684" s="10" t="s">
        <v>15</v>
      </c>
      <c r="F684" s="10" t="s">
        <v>19</v>
      </c>
      <c r="G684" s="10">
        <v>0.95109999999999995</v>
      </c>
      <c r="H684" s="10">
        <v>0.28210000000000002</v>
      </c>
      <c r="I684" s="10">
        <v>5.9799999999999999E-2</v>
      </c>
      <c r="J684" s="16">
        <v>2.3730099999999998E-6</v>
      </c>
      <c r="K684" s="10">
        <v>-3.5959999999999999E-2</v>
      </c>
      <c r="L684" s="10">
        <v>4.376E-2</v>
      </c>
      <c r="M684" s="10">
        <v>0.41120000000000001</v>
      </c>
      <c r="N684" s="17">
        <v>7.4023771536078104E-3</v>
      </c>
    </row>
    <row r="685" spans="1:14" x14ac:dyDescent="0.15">
      <c r="A685" s="29" t="s">
        <v>707</v>
      </c>
      <c r="B685" s="10" t="s">
        <v>642</v>
      </c>
      <c r="C685" s="10">
        <v>1</v>
      </c>
      <c r="D685" s="10">
        <v>114377568</v>
      </c>
      <c r="E685" s="10" t="s">
        <v>19</v>
      </c>
      <c r="F685" s="10" t="s">
        <v>15</v>
      </c>
      <c r="G685" s="10">
        <v>0.8518</v>
      </c>
      <c r="H685" s="10">
        <v>-0.4017</v>
      </c>
      <c r="I685" s="10">
        <v>3.6499999999999998E-2</v>
      </c>
      <c r="J685" s="16">
        <v>3.4150700000000002E-28</v>
      </c>
      <c r="K685" s="10">
        <v>0.14849999999999999</v>
      </c>
      <c r="L685" s="10">
        <v>9.8879999999999996E-2</v>
      </c>
      <c r="M685" s="10">
        <v>0.13320000000000001</v>
      </c>
      <c r="N685" s="17">
        <v>4.07398568356728E-2</v>
      </c>
    </row>
    <row r="686" spans="1:14" x14ac:dyDescent="0.15">
      <c r="A686" s="29" t="s">
        <v>707</v>
      </c>
      <c r="B686" s="10" t="s">
        <v>643</v>
      </c>
      <c r="C686" s="10">
        <v>6</v>
      </c>
      <c r="D686" s="10">
        <v>30222566</v>
      </c>
      <c r="E686" s="10" t="s">
        <v>17</v>
      </c>
      <c r="F686" s="10" t="s">
        <v>14</v>
      </c>
      <c r="G686" s="10">
        <v>0.48749999999999999</v>
      </c>
      <c r="H686" s="10">
        <v>0.25940000000000002</v>
      </c>
      <c r="I686" s="10">
        <v>2.7099999999999999E-2</v>
      </c>
      <c r="J686" s="16">
        <v>1.1051E-21</v>
      </c>
      <c r="K686" s="10">
        <v>-9.8469999999999999E-3</v>
      </c>
      <c r="L686" s="10">
        <v>3.2640000000000002E-2</v>
      </c>
      <c r="M686" s="10">
        <v>0.76290100000000005</v>
      </c>
      <c r="N686" s="17">
        <v>3.3623152387500001E-2</v>
      </c>
    </row>
    <row r="687" spans="1:14" x14ac:dyDescent="0.15">
      <c r="A687" s="29" t="s">
        <v>707</v>
      </c>
      <c r="B687" s="10" t="s">
        <v>644</v>
      </c>
      <c r="C687" s="10">
        <v>6</v>
      </c>
      <c r="D687" s="10">
        <v>32561370</v>
      </c>
      <c r="E687" s="10" t="s">
        <v>19</v>
      </c>
      <c r="F687" s="10" t="s">
        <v>14</v>
      </c>
      <c r="G687" s="10">
        <v>0.33939999999999998</v>
      </c>
      <c r="H687" s="10">
        <v>0.61850000000000005</v>
      </c>
      <c r="I687" s="10">
        <v>3.5200000000000002E-2</v>
      </c>
      <c r="J687" s="16">
        <v>4.4371100000000001E-69</v>
      </c>
      <c r="K687" s="10">
        <v>1.226E-2</v>
      </c>
      <c r="L687" s="10">
        <v>3.039E-2</v>
      </c>
      <c r="M687" s="10">
        <v>0.68659999999999999</v>
      </c>
      <c r="N687" s="17">
        <v>0.17153779014557999</v>
      </c>
    </row>
    <row r="688" spans="1:14" x14ac:dyDescent="0.15">
      <c r="A688" s="29" t="s">
        <v>707</v>
      </c>
      <c r="B688" s="10" t="s">
        <v>645</v>
      </c>
      <c r="C688" s="10">
        <v>5</v>
      </c>
      <c r="D688" s="10">
        <v>201824</v>
      </c>
      <c r="E688" s="10" t="s">
        <v>14</v>
      </c>
      <c r="F688" s="10" t="s">
        <v>17</v>
      </c>
      <c r="G688" s="10">
        <v>0.14349999999999999</v>
      </c>
      <c r="H688" s="10">
        <v>0.1691</v>
      </c>
      <c r="I688" s="10">
        <v>3.61E-2</v>
      </c>
      <c r="J688" s="16">
        <v>2.80298E-6</v>
      </c>
      <c r="K688" s="10">
        <v>1.238E-2</v>
      </c>
      <c r="L688" s="10">
        <v>4.6809999999999997E-2</v>
      </c>
      <c r="M688" s="10">
        <v>0.79149999999999998</v>
      </c>
      <c r="N688" s="17">
        <v>7.0290475175549998E-3</v>
      </c>
    </row>
    <row r="689" spans="1:14" x14ac:dyDescent="0.15">
      <c r="A689" s="29" t="s">
        <v>707</v>
      </c>
      <c r="B689" s="10" t="s">
        <v>646</v>
      </c>
      <c r="C689" s="10">
        <v>4</v>
      </c>
      <c r="D689" s="10">
        <v>130463653</v>
      </c>
      <c r="E689" s="10" t="s">
        <v>17</v>
      </c>
      <c r="F689" s="10" t="s">
        <v>14</v>
      </c>
      <c r="G689" s="10">
        <v>0.43559999999999999</v>
      </c>
      <c r="H689" s="10">
        <v>-0.11849999999999999</v>
      </c>
      <c r="I689" s="10">
        <v>2.5499999999999998E-2</v>
      </c>
      <c r="J689" s="16">
        <v>3.3180299999999998E-6</v>
      </c>
      <c r="K689" s="10">
        <v>-3.058E-2</v>
      </c>
      <c r="L689" s="10">
        <v>2.6710000000000001E-2</v>
      </c>
      <c r="M689" s="10">
        <v>0.25240000000000001</v>
      </c>
      <c r="N689" s="17">
        <v>6.9046484680800003E-3</v>
      </c>
    </row>
    <row r="690" spans="1:14" x14ac:dyDescent="0.15">
      <c r="A690" s="29" t="s">
        <v>707</v>
      </c>
      <c r="B690" s="10" t="s">
        <v>647</v>
      </c>
      <c r="C690" s="10">
        <v>3</v>
      </c>
      <c r="D690" s="10">
        <v>147788638</v>
      </c>
      <c r="E690" s="10" t="s">
        <v>15</v>
      </c>
      <c r="F690" s="10" t="s">
        <v>17</v>
      </c>
      <c r="G690" s="10">
        <v>8.949E-2</v>
      </c>
      <c r="H690" s="10">
        <v>0.2235</v>
      </c>
      <c r="I690" s="10">
        <v>4.4699999999999997E-2</v>
      </c>
      <c r="J690" s="16">
        <v>5.8859999999999996E-7</v>
      </c>
      <c r="K690" s="10">
        <v>1.5939999999999999E-2</v>
      </c>
      <c r="L690" s="10">
        <v>4.0719999999999999E-2</v>
      </c>
      <c r="M690" s="10">
        <v>0.69550000000000001</v>
      </c>
      <c r="N690" s="17">
        <v>8.1403725029395493E-3</v>
      </c>
    </row>
    <row r="691" spans="1:14" x14ac:dyDescent="0.15">
      <c r="A691" s="29" t="s">
        <v>707</v>
      </c>
      <c r="B691" s="10" t="s">
        <v>648</v>
      </c>
      <c r="C691" s="10">
        <v>6</v>
      </c>
      <c r="D691" s="10">
        <v>31394424</v>
      </c>
      <c r="E691" s="10" t="s">
        <v>14</v>
      </c>
      <c r="F691" s="10" t="s">
        <v>17</v>
      </c>
      <c r="G691" s="10">
        <v>0.1081</v>
      </c>
      <c r="H691" s="10">
        <v>0.66010000000000002</v>
      </c>
      <c r="I691" s="10">
        <v>4.3200000000000002E-2</v>
      </c>
      <c r="J691" s="16">
        <v>9.7386800000000003E-53</v>
      </c>
      <c r="K691" s="10">
        <v>0.1011</v>
      </c>
      <c r="L691" s="10">
        <v>3.2539999999999999E-2</v>
      </c>
      <c r="M691" s="10">
        <v>1.9129800000000001E-3</v>
      </c>
      <c r="N691" s="17">
        <v>8.4021671895247799E-2</v>
      </c>
    </row>
    <row r="692" spans="1:14" x14ac:dyDescent="0.15">
      <c r="A692" s="29" t="s">
        <v>707</v>
      </c>
      <c r="B692" s="10" t="s">
        <v>649</v>
      </c>
      <c r="C692" s="10">
        <v>5</v>
      </c>
      <c r="D692" s="10">
        <v>55444683</v>
      </c>
      <c r="E692" s="10" t="s">
        <v>15</v>
      </c>
      <c r="F692" s="10" t="s">
        <v>19</v>
      </c>
      <c r="G692" s="10">
        <v>0.27979999999999999</v>
      </c>
      <c r="H692" s="10">
        <v>-0.1502</v>
      </c>
      <c r="I692" s="10">
        <v>2.8199999999999999E-2</v>
      </c>
      <c r="J692" s="16">
        <v>1.02499E-7</v>
      </c>
      <c r="K692" s="10">
        <v>-2.6790000000000001E-2</v>
      </c>
      <c r="L692" s="10">
        <v>2.7130000000000001E-2</v>
      </c>
      <c r="M692" s="10">
        <v>0.32340000000000002</v>
      </c>
      <c r="N692" s="17">
        <v>9.0922357561567992E-3</v>
      </c>
    </row>
    <row r="693" spans="1:14" x14ac:dyDescent="0.15">
      <c r="A693" s="29" t="s">
        <v>707</v>
      </c>
      <c r="B693" s="10" t="s">
        <v>650</v>
      </c>
      <c r="C693" s="10">
        <v>7</v>
      </c>
      <c r="D693" s="10">
        <v>37418454</v>
      </c>
      <c r="E693" s="10" t="s">
        <v>19</v>
      </c>
      <c r="F693" s="10" t="s">
        <v>15</v>
      </c>
      <c r="G693" s="10">
        <v>0.1234</v>
      </c>
      <c r="H693" s="10">
        <v>0.18390000000000001</v>
      </c>
      <c r="I693" s="10">
        <v>3.8699999999999998E-2</v>
      </c>
      <c r="J693" s="16">
        <v>1.99899E-6</v>
      </c>
      <c r="K693" s="10">
        <v>1.822E-2</v>
      </c>
      <c r="L693" s="10">
        <v>3.6630000000000003E-2</v>
      </c>
      <c r="M693" s="10">
        <v>0.61900100000000002</v>
      </c>
      <c r="N693" s="17">
        <v>7.3166129291448003E-3</v>
      </c>
    </row>
    <row r="694" spans="1:14" x14ac:dyDescent="0.15">
      <c r="A694" s="29" t="s">
        <v>707</v>
      </c>
      <c r="B694" s="10" t="s">
        <v>651</v>
      </c>
      <c r="C694" s="10">
        <v>10</v>
      </c>
      <c r="D694" s="10">
        <v>6159991</v>
      </c>
      <c r="E694" s="10" t="s">
        <v>17</v>
      </c>
      <c r="F694" s="10" t="s">
        <v>14</v>
      </c>
      <c r="G694" s="10">
        <v>7.7509999999999996E-2</v>
      </c>
      <c r="H694" s="10">
        <v>0.23899999999999999</v>
      </c>
      <c r="I694" s="10">
        <v>4.7199999999999999E-2</v>
      </c>
      <c r="J694" s="16">
        <v>4.0300499999999997E-7</v>
      </c>
      <c r="K694" s="10">
        <v>0.14499999999999999</v>
      </c>
      <c r="L694" s="10">
        <v>0.18629999999999999</v>
      </c>
      <c r="M694" s="10">
        <v>0.43630000000000002</v>
      </c>
      <c r="N694" s="17">
        <v>8.1685543209757995E-3</v>
      </c>
    </row>
    <row r="695" spans="1:14" x14ac:dyDescent="0.15">
      <c r="A695" s="29" t="s">
        <v>707</v>
      </c>
      <c r="B695" s="10" t="s">
        <v>652</v>
      </c>
      <c r="C695" s="10">
        <v>15</v>
      </c>
      <c r="D695" s="10">
        <v>46748119</v>
      </c>
      <c r="E695" s="10" t="s">
        <v>17</v>
      </c>
      <c r="F695" s="10" t="s">
        <v>15</v>
      </c>
      <c r="G695" s="10">
        <v>1.436E-2</v>
      </c>
      <c r="H695" s="10">
        <v>0.52690000000000003</v>
      </c>
      <c r="I695" s="10">
        <v>0.1082</v>
      </c>
      <c r="J695" s="16">
        <v>1.11099E-6</v>
      </c>
      <c r="K695" s="10">
        <v>0.20699999999999999</v>
      </c>
      <c r="L695" s="10">
        <v>0.11609999999999999</v>
      </c>
      <c r="M695" s="10">
        <v>7.4670700000000007E-2</v>
      </c>
      <c r="N695" s="17">
        <v>7.8588527720626893E-3</v>
      </c>
    </row>
    <row r="696" spans="1:14" x14ac:dyDescent="0.15">
      <c r="A696" s="29" t="s">
        <v>707</v>
      </c>
      <c r="B696" s="10" t="s">
        <v>653</v>
      </c>
      <c r="C696" s="10">
        <v>6</v>
      </c>
      <c r="D696" s="10">
        <v>25412811</v>
      </c>
      <c r="E696" s="10" t="s">
        <v>15</v>
      </c>
      <c r="F696" s="10" t="s">
        <v>19</v>
      </c>
      <c r="G696" s="10">
        <v>0.86619999999999997</v>
      </c>
      <c r="H696" s="10">
        <v>-0.1777</v>
      </c>
      <c r="I696" s="10">
        <v>3.7199999999999997E-2</v>
      </c>
      <c r="J696" s="16">
        <v>1.77501E-6</v>
      </c>
      <c r="K696" s="10">
        <v>1.941E-2</v>
      </c>
      <c r="L696" s="10">
        <v>5.0569999999999997E-2</v>
      </c>
      <c r="M696" s="10">
        <v>0.70109999999999995</v>
      </c>
      <c r="N696" s="17">
        <v>7.3194617248248002E-3</v>
      </c>
    </row>
    <row r="697" spans="1:14" x14ac:dyDescent="0.15">
      <c r="A697" s="29" t="s">
        <v>708</v>
      </c>
      <c r="B697" s="10" t="s">
        <v>636</v>
      </c>
      <c r="C697" s="10">
        <v>9</v>
      </c>
      <c r="D697" s="10">
        <v>127324135</v>
      </c>
      <c r="E697" s="10" t="s">
        <v>15</v>
      </c>
      <c r="F697" s="10" t="s">
        <v>19</v>
      </c>
      <c r="G697" s="10">
        <v>0.3468</v>
      </c>
      <c r="H697" s="10">
        <v>-0.13189999999999999</v>
      </c>
      <c r="I697" s="10">
        <v>2.6599999999999999E-2</v>
      </c>
      <c r="J697" s="16">
        <v>7.1400300000000004E-7</v>
      </c>
      <c r="K697" s="10">
        <v>-7.1129999999999999E-2</v>
      </c>
      <c r="L697" s="10">
        <v>2.6749999999999999E-2</v>
      </c>
      <c r="M697" s="10">
        <v>7.88406E-3</v>
      </c>
      <c r="N697" s="17">
        <v>7.8821528357472005E-3</v>
      </c>
    </row>
    <row r="698" spans="1:14" x14ac:dyDescent="0.15">
      <c r="A698" s="29" t="s">
        <v>708</v>
      </c>
      <c r="B698" s="10" t="s">
        <v>637</v>
      </c>
      <c r="C698" s="10">
        <v>12</v>
      </c>
      <c r="D698" s="10">
        <v>112273499</v>
      </c>
      <c r="E698" s="10" t="s">
        <v>14</v>
      </c>
      <c r="F698" s="10" t="s">
        <v>17</v>
      </c>
      <c r="G698" s="10">
        <v>0.38</v>
      </c>
      <c r="H698" s="10">
        <v>0.1555</v>
      </c>
      <c r="I698" s="10">
        <v>2.5999999999999999E-2</v>
      </c>
      <c r="J698" s="16">
        <v>2.1259800000000001E-9</v>
      </c>
      <c r="K698" s="10">
        <v>7.9249999999999998E-3</v>
      </c>
      <c r="L698" s="10">
        <v>2.861E-2</v>
      </c>
      <c r="M698" s="10">
        <v>0.78180099999999997</v>
      </c>
      <c r="N698" s="17">
        <v>1.13937338E-2</v>
      </c>
    </row>
    <row r="699" spans="1:14" x14ac:dyDescent="0.15">
      <c r="A699" s="29" t="s">
        <v>708</v>
      </c>
      <c r="B699" s="10" t="s">
        <v>638</v>
      </c>
      <c r="C699" s="10">
        <v>6</v>
      </c>
      <c r="D699" s="10">
        <v>27907372</v>
      </c>
      <c r="E699" s="10" t="s">
        <v>15</v>
      </c>
      <c r="F699" s="10" t="s">
        <v>19</v>
      </c>
      <c r="G699" s="10">
        <v>2.9090000000000001E-2</v>
      </c>
      <c r="H699" s="10">
        <v>0.60450000000000004</v>
      </c>
      <c r="I699" s="10">
        <v>7.8799999999999995E-2</v>
      </c>
      <c r="J699" s="16">
        <v>1.70608E-14</v>
      </c>
      <c r="K699" s="10">
        <v>-9.2399999999999996E-2</v>
      </c>
      <c r="L699" s="10">
        <v>0.33439999999999998</v>
      </c>
      <c r="M699" s="10">
        <v>0.78229899999999997</v>
      </c>
      <c r="N699" s="17">
        <v>2.0641692377282E-2</v>
      </c>
    </row>
    <row r="700" spans="1:14" x14ac:dyDescent="0.15">
      <c r="A700" s="29" t="s">
        <v>708</v>
      </c>
      <c r="B700" s="10" t="s">
        <v>639</v>
      </c>
      <c r="C700" s="10">
        <v>2</v>
      </c>
      <c r="D700" s="10">
        <v>191953998</v>
      </c>
      <c r="E700" s="10" t="s">
        <v>17</v>
      </c>
      <c r="F700" s="10" t="s">
        <v>15</v>
      </c>
      <c r="G700" s="10">
        <v>0.2031</v>
      </c>
      <c r="H700" s="10">
        <v>0.16700000000000001</v>
      </c>
      <c r="I700" s="10">
        <v>3.15E-2</v>
      </c>
      <c r="J700" s="16">
        <v>1.1459900000000001E-7</v>
      </c>
      <c r="K700" s="10">
        <v>2.6540000000000001E-2</v>
      </c>
      <c r="L700" s="10">
        <v>3.014E-2</v>
      </c>
      <c r="M700" s="10">
        <v>0.37869999999999998</v>
      </c>
      <c r="N700" s="17">
        <v>9.0276910534200002E-3</v>
      </c>
    </row>
    <row r="701" spans="1:14" x14ac:dyDescent="0.15">
      <c r="A701" s="29" t="s">
        <v>708</v>
      </c>
      <c r="B701" s="10" t="s">
        <v>640</v>
      </c>
      <c r="C701" s="10">
        <v>2</v>
      </c>
      <c r="D701" s="10">
        <v>10667035</v>
      </c>
      <c r="E701" s="10" t="s">
        <v>14</v>
      </c>
      <c r="F701" s="10" t="s">
        <v>19</v>
      </c>
      <c r="G701" s="10">
        <v>0.23880000000000001</v>
      </c>
      <c r="H701" s="10">
        <v>0.1419</v>
      </c>
      <c r="I701" s="10">
        <v>3.0300000000000001E-2</v>
      </c>
      <c r="J701" s="16">
        <v>2.712E-6</v>
      </c>
      <c r="K701" s="10">
        <v>2.1940000000000002E-3</v>
      </c>
      <c r="L701" s="10">
        <v>3.1949999999999999E-2</v>
      </c>
      <c r="M701" s="10">
        <v>0.94530000000000003</v>
      </c>
      <c r="N701" s="17">
        <v>7.3202832961632002E-3</v>
      </c>
    </row>
    <row r="702" spans="1:14" x14ac:dyDescent="0.15">
      <c r="A702" s="29" t="s">
        <v>708</v>
      </c>
      <c r="B702" s="10" t="s">
        <v>641</v>
      </c>
      <c r="C702" s="10">
        <v>20</v>
      </c>
      <c r="D702" s="10">
        <v>15691240</v>
      </c>
      <c r="E702" s="10" t="s">
        <v>15</v>
      </c>
      <c r="F702" s="10" t="s">
        <v>19</v>
      </c>
      <c r="G702" s="10">
        <v>0.95109999999999995</v>
      </c>
      <c r="H702" s="10">
        <v>0.28210000000000002</v>
      </c>
      <c r="I702" s="10">
        <v>5.9799999999999999E-2</v>
      </c>
      <c r="J702" s="16">
        <v>2.3730099999999998E-6</v>
      </c>
      <c r="K702" s="10">
        <v>3.8280000000000002E-2</v>
      </c>
      <c r="L702" s="10">
        <v>4.4499999999999998E-2</v>
      </c>
      <c r="M702" s="10">
        <v>0.38969999999999999</v>
      </c>
      <c r="N702" s="17">
        <v>7.4023771536078104E-3</v>
      </c>
    </row>
    <row r="703" spans="1:14" x14ac:dyDescent="0.15">
      <c r="A703" s="29" t="s">
        <v>708</v>
      </c>
      <c r="B703" s="10" t="s">
        <v>642</v>
      </c>
      <c r="C703" s="10">
        <v>1</v>
      </c>
      <c r="D703" s="10">
        <v>114377568</v>
      </c>
      <c r="E703" s="10" t="s">
        <v>19</v>
      </c>
      <c r="F703" s="10" t="s">
        <v>15</v>
      </c>
      <c r="G703" s="10">
        <v>0.8518</v>
      </c>
      <c r="H703" s="10">
        <v>-0.4017</v>
      </c>
      <c r="I703" s="10">
        <v>3.6499999999999998E-2</v>
      </c>
      <c r="J703" s="16">
        <v>3.4150700000000002E-28</v>
      </c>
      <c r="K703" s="10">
        <v>-3.925E-2</v>
      </c>
      <c r="L703" s="10">
        <v>0.1017</v>
      </c>
      <c r="M703" s="10">
        <v>0.69950000000000001</v>
      </c>
      <c r="N703" s="17">
        <v>4.07398568356728E-2</v>
      </c>
    </row>
    <row r="704" spans="1:14" x14ac:dyDescent="0.15">
      <c r="A704" s="29" t="s">
        <v>708</v>
      </c>
      <c r="B704" s="10" t="s">
        <v>643</v>
      </c>
      <c r="C704" s="10">
        <v>6</v>
      </c>
      <c r="D704" s="10">
        <v>30222566</v>
      </c>
      <c r="E704" s="10" t="s">
        <v>17</v>
      </c>
      <c r="F704" s="10" t="s">
        <v>14</v>
      </c>
      <c r="G704" s="10">
        <v>0.48749999999999999</v>
      </c>
      <c r="H704" s="10">
        <v>0.25940000000000002</v>
      </c>
      <c r="I704" s="10">
        <v>2.7099999999999999E-2</v>
      </c>
      <c r="J704" s="16">
        <v>1.1051E-21</v>
      </c>
      <c r="K704" s="10">
        <v>3.619E-2</v>
      </c>
      <c r="L704" s="10">
        <v>3.4939999999999999E-2</v>
      </c>
      <c r="M704" s="10">
        <v>0.3004</v>
      </c>
      <c r="N704" s="17">
        <v>3.3623152387500001E-2</v>
      </c>
    </row>
    <row r="705" spans="1:14" x14ac:dyDescent="0.15">
      <c r="A705" s="29" t="s">
        <v>708</v>
      </c>
      <c r="B705" s="10" t="s">
        <v>645</v>
      </c>
      <c r="C705" s="10">
        <v>5</v>
      </c>
      <c r="D705" s="10">
        <v>201824</v>
      </c>
      <c r="E705" s="10" t="s">
        <v>14</v>
      </c>
      <c r="F705" s="10" t="s">
        <v>17</v>
      </c>
      <c r="G705" s="10">
        <v>0.14349999999999999</v>
      </c>
      <c r="H705" s="10">
        <v>0.1691</v>
      </c>
      <c r="I705" s="10">
        <v>3.61E-2</v>
      </c>
      <c r="J705" s="16">
        <v>2.80298E-6</v>
      </c>
      <c r="K705" s="10">
        <v>6.6669999999999993E-2</v>
      </c>
      <c r="L705" s="10">
        <v>4.7109999999999999E-2</v>
      </c>
      <c r="M705" s="10">
        <v>0.15709999999999999</v>
      </c>
      <c r="N705" s="17">
        <v>7.0290475175549998E-3</v>
      </c>
    </row>
    <row r="706" spans="1:14" x14ac:dyDescent="0.15">
      <c r="A706" s="29" t="s">
        <v>708</v>
      </c>
      <c r="B706" s="10" t="s">
        <v>646</v>
      </c>
      <c r="C706" s="10">
        <v>4</v>
      </c>
      <c r="D706" s="10">
        <v>130463653</v>
      </c>
      <c r="E706" s="10" t="s">
        <v>17</v>
      </c>
      <c r="F706" s="10" t="s">
        <v>14</v>
      </c>
      <c r="G706" s="10">
        <v>0.43559999999999999</v>
      </c>
      <c r="H706" s="10">
        <v>-0.11849999999999999</v>
      </c>
      <c r="I706" s="10">
        <v>2.5499999999999998E-2</v>
      </c>
      <c r="J706" s="16">
        <v>3.3180299999999998E-6</v>
      </c>
      <c r="K706" s="10">
        <v>3.3890000000000003E-2</v>
      </c>
      <c r="L706" s="10">
        <v>2.7289999999999998E-2</v>
      </c>
      <c r="M706" s="10">
        <v>0.21440000000000001</v>
      </c>
      <c r="N706" s="17">
        <v>6.9046484680800003E-3</v>
      </c>
    </row>
    <row r="707" spans="1:14" x14ac:dyDescent="0.15">
      <c r="A707" s="29" t="s">
        <v>708</v>
      </c>
      <c r="B707" s="10" t="s">
        <v>647</v>
      </c>
      <c r="C707" s="10">
        <v>3</v>
      </c>
      <c r="D707" s="10">
        <v>147788638</v>
      </c>
      <c r="E707" s="10" t="s">
        <v>15</v>
      </c>
      <c r="F707" s="10" t="s">
        <v>17</v>
      </c>
      <c r="G707" s="10">
        <v>8.949E-2</v>
      </c>
      <c r="H707" s="10">
        <v>0.2235</v>
      </c>
      <c r="I707" s="10">
        <v>4.4699999999999997E-2</v>
      </c>
      <c r="J707" s="16">
        <v>5.8859999999999996E-7</v>
      </c>
      <c r="K707" s="10">
        <v>6.7229999999999998E-3</v>
      </c>
      <c r="L707" s="10">
        <v>4.1140000000000003E-2</v>
      </c>
      <c r="M707" s="10">
        <v>0.87019999999999997</v>
      </c>
      <c r="N707" s="17">
        <v>8.1403725029395493E-3</v>
      </c>
    </row>
    <row r="708" spans="1:14" x14ac:dyDescent="0.15">
      <c r="A708" s="29" t="s">
        <v>708</v>
      </c>
      <c r="B708" s="10" t="s">
        <v>648</v>
      </c>
      <c r="C708" s="10">
        <v>6</v>
      </c>
      <c r="D708" s="10">
        <v>31394424</v>
      </c>
      <c r="E708" s="10" t="s">
        <v>14</v>
      </c>
      <c r="F708" s="10" t="s">
        <v>17</v>
      </c>
      <c r="G708" s="10">
        <v>0.1081</v>
      </c>
      <c r="H708" s="10">
        <v>0.66010000000000002</v>
      </c>
      <c r="I708" s="10">
        <v>4.3200000000000002E-2</v>
      </c>
      <c r="J708" s="16">
        <v>9.7386800000000003E-53</v>
      </c>
      <c r="K708" s="10">
        <v>7.3630000000000001E-2</v>
      </c>
      <c r="L708" s="10">
        <v>3.6519999999999997E-2</v>
      </c>
      <c r="M708" s="10">
        <v>4.3880299999999997E-2</v>
      </c>
      <c r="N708" s="17">
        <v>8.4021671895247799E-2</v>
      </c>
    </row>
    <row r="709" spans="1:14" x14ac:dyDescent="0.15">
      <c r="A709" s="29" t="s">
        <v>708</v>
      </c>
      <c r="B709" s="10" t="s">
        <v>649</v>
      </c>
      <c r="C709" s="10">
        <v>5</v>
      </c>
      <c r="D709" s="10">
        <v>55444683</v>
      </c>
      <c r="E709" s="10" t="s">
        <v>15</v>
      </c>
      <c r="F709" s="10" t="s">
        <v>19</v>
      </c>
      <c r="G709" s="10">
        <v>0.27979999999999999</v>
      </c>
      <c r="H709" s="10">
        <v>-0.1502</v>
      </c>
      <c r="I709" s="10">
        <v>2.8199999999999999E-2</v>
      </c>
      <c r="J709" s="16">
        <v>1.02499E-7</v>
      </c>
      <c r="K709" s="10">
        <v>1.7250000000000001E-2</v>
      </c>
      <c r="L709" s="10">
        <v>2.724E-2</v>
      </c>
      <c r="M709" s="10">
        <v>0.52669999999999995</v>
      </c>
      <c r="N709" s="17">
        <v>9.0922357561567992E-3</v>
      </c>
    </row>
    <row r="710" spans="1:14" x14ac:dyDescent="0.15">
      <c r="A710" s="29" t="s">
        <v>708</v>
      </c>
      <c r="B710" s="10" t="s">
        <v>650</v>
      </c>
      <c r="C710" s="10">
        <v>7</v>
      </c>
      <c r="D710" s="10">
        <v>37418454</v>
      </c>
      <c r="E710" s="10" t="s">
        <v>19</v>
      </c>
      <c r="F710" s="10" t="s">
        <v>15</v>
      </c>
      <c r="G710" s="10">
        <v>0.1234</v>
      </c>
      <c r="H710" s="10">
        <v>0.18390000000000001</v>
      </c>
      <c r="I710" s="10">
        <v>3.8699999999999998E-2</v>
      </c>
      <c r="J710" s="16">
        <v>1.99899E-6</v>
      </c>
      <c r="K710" s="10">
        <v>3.1669999999999997E-2</v>
      </c>
      <c r="L710" s="10">
        <v>3.7530000000000001E-2</v>
      </c>
      <c r="M710" s="10">
        <v>0.39889999999999998</v>
      </c>
      <c r="N710" s="17">
        <v>7.3166129291448003E-3</v>
      </c>
    </row>
    <row r="711" spans="1:14" x14ac:dyDescent="0.15">
      <c r="A711" s="29" t="s">
        <v>708</v>
      </c>
      <c r="B711" s="10" t="s">
        <v>651</v>
      </c>
      <c r="C711" s="10">
        <v>10</v>
      </c>
      <c r="D711" s="10">
        <v>6159991</v>
      </c>
      <c r="E711" s="10" t="s">
        <v>17</v>
      </c>
      <c r="F711" s="10" t="s">
        <v>14</v>
      </c>
      <c r="G711" s="10">
        <v>7.7509999999999996E-2</v>
      </c>
      <c r="H711" s="10">
        <v>0.23899999999999999</v>
      </c>
      <c r="I711" s="10">
        <v>4.7199999999999999E-2</v>
      </c>
      <c r="J711" s="16">
        <v>4.0300499999999997E-7</v>
      </c>
      <c r="K711" s="10">
        <v>2.7060000000000001E-2</v>
      </c>
      <c r="L711" s="10">
        <v>0.18690000000000001</v>
      </c>
      <c r="M711" s="10">
        <v>0.88490000000000002</v>
      </c>
      <c r="N711" s="17">
        <v>8.1685543209757995E-3</v>
      </c>
    </row>
    <row r="712" spans="1:14" x14ac:dyDescent="0.15">
      <c r="A712" s="29" t="s">
        <v>708</v>
      </c>
      <c r="B712" s="10" t="s">
        <v>652</v>
      </c>
      <c r="C712" s="10">
        <v>15</v>
      </c>
      <c r="D712" s="10">
        <v>46748119</v>
      </c>
      <c r="E712" s="10" t="s">
        <v>17</v>
      </c>
      <c r="F712" s="10" t="s">
        <v>15</v>
      </c>
      <c r="G712" s="10">
        <v>1.436E-2</v>
      </c>
      <c r="H712" s="10">
        <v>0.52690000000000003</v>
      </c>
      <c r="I712" s="10">
        <v>0.1082</v>
      </c>
      <c r="J712" s="16">
        <v>1.11099E-6</v>
      </c>
      <c r="K712" s="10">
        <v>0.253</v>
      </c>
      <c r="L712" s="10">
        <v>0.1163</v>
      </c>
      <c r="M712" s="10">
        <v>2.9629900000000001E-2</v>
      </c>
      <c r="N712" s="17">
        <v>7.8588527720626893E-3</v>
      </c>
    </row>
    <row r="713" spans="1:14" ht="14.25" thickBot="1" x14ac:dyDescent="0.2">
      <c r="A713" s="30" t="s">
        <v>708</v>
      </c>
      <c r="B713" s="20" t="s">
        <v>653</v>
      </c>
      <c r="C713" s="20">
        <v>6</v>
      </c>
      <c r="D713" s="20">
        <v>25412811</v>
      </c>
      <c r="E713" s="20" t="s">
        <v>15</v>
      </c>
      <c r="F713" s="20" t="s">
        <v>19</v>
      </c>
      <c r="G713" s="20">
        <v>0.86619999999999997</v>
      </c>
      <c r="H713" s="20">
        <v>-0.1777</v>
      </c>
      <c r="I713" s="20">
        <v>3.7199999999999997E-2</v>
      </c>
      <c r="J713" s="21">
        <v>1.77501E-6</v>
      </c>
      <c r="K713" s="20">
        <v>-2.1260000000000001E-2</v>
      </c>
      <c r="L713" s="20">
        <v>5.2260000000000001E-2</v>
      </c>
      <c r="M713" s="20">
        <v>0.68420000000000003</v>
      </c>
      <c r="N713" s="22">
        <v>7.3194617248248002E-3</v>
      </c>
    </row>
    <row r="714" spans="1:14" ht="14.25" thickTop="1" x14ac:dyDescent="0.15"/>
  </sheetData>
  <mergeCells count="3">
    <mergeCell ref="A1:N1"/>
    <mergeCell ref="G2:J2"/>
    <mergeCell ref="K2:M2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F2CEF-CDC0-4B1A-BC43-77D0BE36DF98}">
  <dimension ref="A1:O41"/>
  <sheetViews>
    <sheetView workbookViewId="0">
      <selection activeCell="S19" sqref="S19"/>
    </sheetView>
  </sheetViews>
  <sheetFormatPr defaultRowHeight="13.5" x14ac:dyDescent="0.15"/>
  <cols>
    <col min="1" max="1" width="22.375" customWidth="1"/>
    <col min="2" max="2" width="20.875" customWidth="1"/>
    <col min="3" max="3" width="59.5" customWidth="1"/>
    <col min="4" max="4" width="29.75" customWidth="1"/>
    <col min="5" max="5" width="17.125" customWidth="1"/>
  </cols>
  <sheetData>
    <row r="1" spans="1:15" x14ac:dyDescent="0.15">
      <c r="A1" s="31" t="s">
        <v>710</v>
      </c>
      <c r="B1" s="31" t="s">
        <v>711</v>
      </c>
      <c r="C1" s="31" t="s">
        <v>712</v>
      </c>
      <c r="D1" s="31" t="s">
        <v>713</v>
      </c>
      <c r="E1" s="31" t="s">
        <v>714</v>
      </c>
      <c r="F1" s="31" t="s">
        <v>715</v>
      </c>
      <c r="G1" s="31" t="s">
        <v>716</v>
      </c>
      <c r="H1" s="31" t="s">
        <v>717</v>
      </c>
      <c r="I1" s="31" t="s">
        <v>718</v>
      </c>
      <c r="J1" s="31" t="s">
        <v>719</v>
      </c>
      <c r="K1" s="31" t="s">
        <v>720</v>
      </c>
      <c r="L1" s="31" t="s">
        <v>721</v>
      </c>
      <c r="M1" s="31" t="s">
        <v>722</v>
      </c>
      <c r="N1" s="31" t="s">
        <v>723</v>
      </c>
      <c r="O1" s="31" t="s">
        <v>724</v>
      </c>
    </row>
    <row r="2" spans="1:15" x14ac:dyDescent="0.15">
      <c r="A2" s="31" t="s">
        <v>725</v>
      </c>
      <c r="B2" s="31" t="s">
        <v>726</v>
      </c>
      <c r="C2" s="31" t="s">
        <v>727</v>
      </c>
      <c r="D2" s="31" t="s">
        <v>728</v>
      </c>
      <c r="E2" s="31" t="s">
        <v>729</v>
      </c>
      <c r="F2" s="31">
        <v>18</v>
      </c>
      <c r="G2" s="31">
        <v>-6.6680526735326398</v>
      </c>
      <c r="H2" s="31">
        <v>3.1122562206814899</v>
      </c>
      <c r="I2" s="31">
        <v>3.2152139466852102E-2</v>
      </c>
      <c r="J2" s="31">
        <v>17.497186826585299</v>
      </c>
      <c r="K2" s="31">
        <v>0.42120378858747698</v>
      </c>
      <c r="L2" s="31">
        <v>2.3317325791722499</v>
      </c>
      <c r="M2" s="31">
        <v>0.142842013821635</v>
      </c>
      <c r="N2" s="31">
        <f>G2-1.96*H2</f>
        <v>-12.768074866068361</v>
      </c>
      <c r="O2" s="31">
        <f>G2+1.96*H2</f>
        <v>-0.56803048099691988</v>
      </c>
    </row>
    <row r="3" spans="1:15" x14ac:dyDescent="0.15">
      <c r="A3" s="31" t="s">
        <v>725</v>
      </c>
      <c r="B3" s="31" t="s">
        <v>730</v>
      </c>
      <c r="C3" s="31" t="s">
        <v>731</v>
      </c>
      <c r="D3" s="31" t="s">
        <v>728</v>
      </c>
      <c r="E3" s="31" t="s">
        <v>729</v>
      </c>
      <c r="F3" s="31">
        <v>18</v>
      </c>
      <c r="G3" s="31">
        <v>-0.73979214208002098</v>
      </c>
      <c r="H3" s="31">
        <v>0.354614508449417</v>
      </c>
      <c r="I3" s="31">
        <v>3.69616964091211E-2</v>
      </c>
      <c r="J3" s="31">
        <v>12.4149856482906</v>
      </c>
      <c r="K3" s="31">
        <v>0.77438330749382001</v>
      </c>
      <c r="L3" s="31">
        <v>0.18418743112082001</v>
      </c>
      <c r="M3" s="31">
        <v>0.30508345006058601</v>
      </c>
      <c r="N3" s="31">
        <f>G3-1.96*H3</f>
        <v>-1.4348365786408783</v>
      </c>
      <c r="O3" s="31">
        <f t="shared" ref="O3:O41" si="0">G3+1.96*H3</f>
        <v>-4.4747705519163627E-2</v>
      </c>
    </row>
    <row r="4" spans="1:15" x14ac:dyDescent="0.15">
      <c r="A4" s="31" t="s">
        <v>725</v>
      </c>
      <c r="B4" s="31" t="s">
        <v>732</v>
      </c>
      <c r="C4" s="31" t="s">
        <v>733</v>
      </c>
      <c r="D4" s="31" t="s">
        <v>728</v>
      </c>
      <c r="E4" s="31" t="s">
        <v>729</v>
      </c>
      <c r="F4" s="31">
        <v>18</v>
      </c>
      <c r="G4" s="31">
        <v>-0.34324596453109901</v>
      </c>
      <c r="H4" s="31">
        <v>0.15435886996345799</v>
      </c>
      <c r="I4" s="31">
        <v>2.6169444162198699E-2</v>
      </c>
      <c r="J4" s="31">
        <v>19.302066413585401</v>
      </c>
      <c r="K4" s="31">
        <v>0.311471867834203</v>
      </c>
      <c r="L4" s="31">
        <v>9.3455220229156893E-2</v>
      </c>
      <c r="M4" s="31">
        <v>0.22725201760911601</v>
      </c>
      <c r="N4" s="31">
        <f t="shared" ref="N4:N41" si="1">G4-1.96*H4</f>
        <v>-0.64578934965947665</v>
      </c>
      <c r="O4" s="31">
        <f t="shared" si="0"/>
        <v>-4.0702579402721373E-2</v>
      </c>
    </row>
    <row r="5" spans="1:15" x14ac:dyDescent="0.15">
      <c r="A5" s="31" t="s">
        <v>725</v>
      </c>
      <c r="B5" s="31" t="s">
        <v>734</v>
      </c>
      <c r="C5" s="31" t="s">
        <v>735</v>
      </c>
      <c r="D5" s="31" t="s">
        <v>728</v>
      </c>
      <c r="E5" s="31" t="s">
        <v>729</v>
      </c>
      <c r="F5" s="31">
        <v>17</v>
      </c>
      <c r="G5" s="31">
        <v>-9.8148807618621894E-2</v>
      </c>
      <c r="H5" s="31">
        <v>3.7402581974357502E-2</v>
      </c>
      <c r="I5" s="31">
        <v>8.6873552165350892E-3</v>
      </c>
      <c r="J5" s="31">
        <v>18.559666180379899</v>
      </c>
      <c r="K5" s="31">
        <v>0.29215690582877402</v>
      </c>
      <c r="L5" s="31">
        <v>2.7927448818211198E-3</v>
      </c>
      <c r="M5" s="31">
        <v>0.87261392667450499</v>
      </c>
      <c r="N5" s="31">
        <f t="shared" si="1"/>
        <v>-0.1714578682883626</v>
      </c>
      <c r="O5" s="31">
        <f t="shared" si="0"/>
        <v>-2.4839746948881192E-2</v>
      </c>
    </row>
    <row r="6" spans="1:15" x14ac:dyDescent="0.15">
      <c r="A6" s="31" t="s">
        <v>725</v>
      </c>
      <c r="B6" s="31" t="s">
        <v>736</v>
      </c>
      <c r="C6" s="31" t="s">
        <v>737</v>
      </c>
      <c r="D6" s="31" t="s">
        <v>728</v>
      </c>
      <c r="E6" s="31" t="s">
        <v>729</v>
      </c>
      <c r="F6" s="31">
        <v>17</v>
      </c>
      <c r="G6" s="31">
        <v>-9.7407919750820499E-2</v>
      </c>
      <c r="H6" s="31">
        <v>4.5562648831244397E-2</v>
      </c>
      <c r="I6" s="31">
        <v>3.2525692652882097E-2</v>
      </c>
      <c r="J6" s="31">
        <v>13.008407166527</v>
      </c>
      <c r="K6" s="31">
        <v>0.67214297357866204</v>
      </c>
      <c r="L6" s="31">
        <v>4.3415991297533797E-3</v>
      </c>
      <c r="M6" s="31">
        <v>0.83657364816843904</v>
      </c>
      <c r="N6" s="31">
        <f t="shared" si="1"/>
        <v>-0.18671071146005952</v>
      </c>
      <c r="O6" s="31">
        <f t="shared" si="0"/>
        <v>-8.1051280415814775E-3</v>
      </c>
    </row>
    <row r="7" spans="1:15" x14ac:dyDescent="0.15">
      <c r="A7" s="31" t="s">
        <v>725</v>
      </c>
      <c r="B7" s="31" t="s">
        <v>738</v>
      </c>
      <c r="C7" s="31" t="s">
        <v>739</v>
      </c>
      <c r="D7" s="31" t="s">
        <v>728</v>
      </c>
      <c r="E7" s="31" t="s">
        <v>729</v>
      </c>
      <c r="F7" s="31">
        <v>18</v>
      </c>
      <c r="G7" s="31">
        <v>-9.6015525304902899E-2</v>
      </c>
      <c r="H7" s="31">
        <v>4.2019791869169501E-2</v>
      </c>
      <c r="I7" s="31">
        <v>2.2312407897830299E-2</v>
      </c>
      <c r="J7" s="31">
        <v>35.530911142418297</v>
      </c>
      <c r="K7" s="31">
        <v>5.2948209387472696E-3</v>
      </c>
      <c r="L7" s="31">
        <v>3.6170189847323799E-3</v>
      </c>
      <c r="M7" s="31">
        <v>0.86600733481193803</v>
      </c>
      <c r="N7" s="31">
        <f t="shared" si="1"/>
        <v>-0.17837431736847512</v>
      </c>
      <c r="O7" s="31">
        <f t="shared" si="0"/>
        <v>-1.3656733241330682E-2</v>
      </c>
    </row>
    <row r="8" spans="1:15" x14ac:dyDescent="0.15">
      <c r="A8" s="31" t="s">
        <v>725</v>
      </c>
      <c r="B8" s="31" t="s">
        <v>740</v>
      </c>
      <c r="C8" s="31" t="s">
        <v>741</v>
      </c>
      <c r="D8" s="31" t="s">
        <v>728</v>
      </c>
      <c r="E8" s="31" t="s">
        <v>729</v>
      </c>
      <c r="F8" s="31">
        <v>18</v>
      </c>
      <c r="G8" s="31">
        <v>-9.5620989000000003E-2</v>
      </c>
      <c r="H8" s="31">
        <v>3.2141799999999998E-2</v>
      </c>
      <c r="I8" s="31">
        <v>2.9301430000000001E-3</v>
      </c>
      <c r="J8" s="31">
        <v>21.757415871688298</v>
      </c>
      <c r="K8" s="31">
        <v>0.19422912134272799</v>
      </c>
      <c r="L8" s="31">
        <v>-2.8259372114736699E-3</v>
      </c>
      <c r="M8" s="31">
        <v>0.87005455949974297</v>
      </c>
      <c r="N8" s="31">
        <f t="shared" si="1"/>
        <v>-0.158618917</v>
      </c>
      <c r="O8" s="31">
        <f t="shared" si="0"/>
        <v>-3.2623061000000009E-2</v>
      </c>
    </row>
    <row r="9" spans="1:15" x14ac:dyDescent="0.15">
      <c r="A9" s="31" t="s">
        <v>725</v>
      </c>
      <c r="B9" s="31" t="s">
        <v>742</v>
      </c>
      <c r="C9" s="31" t="s">
        <v>743</v>
      </c>
      <c r="D9" s="31" t="s">
        <v>728</v>
      </c>
      <c r="E9" s="31" t="s">
        <v>729</v>
      </c>
      <c r="F9" s="31">
        <v>18</v>
      </c>
      <c r="G9" s="31">
        <v>-9.4400637571183693E-2</v>
      </c>
      <c r="H9" s="31">
        <v>4.5690941890725097E-2</v>
      </c>
      <c r="I9" s="31">
        <v>3.8821967025788003E-2</v>
      </c>
      <c r="J9" s="31">
        <v>40.687279070785301</v>
      </c>
      <c r="K9" s="31">
        <v>1.03430791231423E-3</v>
      </c>
      <c r="L9" s="31">
        <v>1.0435431287301801E-2</v>
      </c>
      <c r="M9" s="31">
        <v>0.65541993592116699</v>
      </c>
      <c r="N9" s="31">
        <f t="shared" si="1"/>
        <v>-0.18395488367700488</v>
      </c>
      <c r="O9" s="31">
        <f t="shared" si="0"/>
        <v>-4.846391465362504E-3</v>
      </c>
    </row>
    <row r="10" spans="1:15" x14ac:dyDescent="0.15">
      <c r="A10" s="31" t="s">
        <v>725</v>
      </c>
      <c r="B10" s="31" t="s">
        <v>744</v>
      </c>
      <c r="C10" s="31" t="s">
        <v>745</v>
      </c>
      <c r="D10" s="31" t="s">
        <v>728</v>
      </c>
      <c r="E10" s="31" t="s">
        <v>729</v>
      </c>
      <c r="F10" s="31">
        <v>18</v>
      </c>
      <c r="G10" s="31">
        <v>-9.3958366572279295E-2</v>
      </c>
      <c r="H10" s="31">
        <v>4.2385028622972998E-2</v>
      </c>
      <c r="I10" s="31">
        <v>2.6637995265007E-2</v>
      </c>
      <c r="J10" s="31">
        <v>35.928181057363901</v>
      </c>
      <c r="K10" s="31">
        <v>4.6887910534284096E-3</v>
      </c>
      <c r="L10" s="31">
        <v>2.0061106471156798E-3</v>
      </c>
      <c r="M10" s="31">
        <v>0.92590199515383498</v>
      </c>
      <c r="N10" s="31">
        <f t="shared" si="1"/>
        <v>-0.17703302267330637</v>
      </c>
      <c r="O10" s="31">
        <f t="shared" si="0"/>
        <v>-1.0883710471252223E-2</v>
      </c>
    </row>
    <row r="11" spans="1:15" x14ac:dyDescent="0.15">
      <c r="A11" s="31" t="s">
        <v>725</v>
      </c>
      <c r="B11" s="31" t="s">
        <v>746</v>
      </c>
      <c r="C11" s="31" t="s">
        <v>747</v>
      </c>
      <c r="D11" s="31" t="s">
        <v>728</v>
      </c>
      <c r="E11" s="31" t="s">
        <v>729</v>
      </c>
      <c r="F11" s="31">
        <v>18</v>
      </c>
      <c r="G11" s="31">
        <v>-9.36377280480125E-2</v>
      </c>
      <c r="H11" s="31">
        <v>3.9144502787217601E-2</v>
      </c>
      <c r="I11" s="31">
        <v>1.6752087350877701E-2</v>
      </c>
      <c r="J11" s="31">
        <v>30.719928294390598</v>
      </c>
      <c r="K11" s="31">
        <v>2.15967500952336E-2</v>
      </c>
      <c r="L11" s="31">
        <v>2.0961522880681599E-4</v>
      </c>
      <c r="M11" s="31">
        <v>0.99160629167249903</v>
      </c>
      <c r="N11" s="31">
        <f t="shared" si="1"/>
        <v>-0.17036095351095898</v>
      </c>
      <c r="O11" s="31">
        <f t="shared" si="0"/>
        <v>-1.6914502585066007E-2</v>
      </c>
    </row>
    <row r="12" spans="1:15" x14ac:dyDescent="0.15">
      <c r="A12" s="31" t="s">
        <v>725</v>
      </c>
      <c r="B12" s="31" t="s">
        <v>748</v>
      </c>
      <c r="C12" s="31" t="s">
        <v>749</v>
      </c>
      <c r="D12" s="31" t="s">
        <v>728</v>
      </c>
      <c r="E12" s="31" t="s">
        <v>729</v>
      </c>
      <c r="F12" s="31">
        <v>18</v>
      </c>
      <c r="G12" s="31">
        <v>-9.2948910812829202E-2</v>
      </c>
      <c r="H12" s="31">
        <v>3.0582838361650499E-2</v>
      </c>
      <c r="I12" s="31">
        <v>2.3716745631579901E-3</v>
      </c>
      <c r="J12" s="31">
        <v>20.4464161521745</v>
      </c>
      <c r="K12" s="31">
        <v>0.25203471457785698</v>
      </c>
      <c r="L12" s="31">
        <v>-9.6909311775498497E-3</v>
      </c>
      <c r="M12" s="31">
        <v>0.54780680146710803</v>
      </c>
      <c r="N12" s="31">
        <f t="shared" si="1"/>
        <v>-0.15289127400166419</v>
      </c>
      <c r="O12" s="31">
        <f t="shared" si="0"/>
        <v>-3.3006547623994228E-2</v>
      </c>
    </row>
    <row r="13" spans="1:15" x14ac:dyDescent="0.15">
      <c r="A13" s="31" t="s">
        <v>725</v>
      </c>
      <c r="B13" s="31" t="s">
        <v>750</v>
      </c>
      <c r="C13" s="31" t="s">
        <v>751</v>
      </c>
      <c r="D13" s="31" t="s">
        <v>728</v>
      </c>
      <c r="E13" s="31" t="s">
        <v>729</v>
      </c>
      <c r="F13" s="31">
        <v>18</v>
      </c>
      <c r="G13" s="31">
        <v>-9.1682170094988899E-2</v>
      </c>
      <c r="H13" s="31">
        <v>2.8143358397256599E-2</v>
      </c>
      <c r="I13" s="31">
        <v>1.1232538691295999E-3</v>
      </c>
      <c r="J13" s="31">
        <v>16.390774008578902</v>
      </c>
      <c r="K13" s="31">
        <v>0.496320987946053</v>
      </c>
      <c r="L13" s="31">
        <v>-4.3191382788782201E-3</v>
      </c>
      <c r="M13" s="31">
        <v>0.76670465919479402</v>
      </c>
      <c r="N13" s="31">
        <f t="shared" si="1"/>
        <v>-0.14684315255361183</v>
      </c>
      <c r="O13" s="31">
        <f t="shared" si="0"/>
        <v>-3.6521187636365963E-2</v>
      </c>
    </row>
    <row r="14" spans="1:15" x14ac:dyDescent="0.15">
      <c r="A14" s="31" t="s">
        <v>725</v>
      </c>
      <c r="B14" s="31" t="s">
        <v>752</v>
      </c>
      <c r="C14" s="31" t="s">
        <v>753</v>
      </c>
      <c r="D14" s="31" t="s">
        <v>728</v>
      </c>
      <c r="E14" s="31" t="s">
        <v>729</v>
      </c>
      <c r="F14" s="31">
        <v>17</v>
      </c>
      <c r="G14" s="31">
        <v>-9.0370032255922605E-2</v>
      </c>
      <c r="H14" s="31">
        <v>3.5820595198174598E-2</v>
      </c>
      <c r="I14" s="31">
        <v>1.1640764037795801E-2</v>
      </c>
      <c r="J14" s="31">
        <v>17.512153478469699</v>
      </c>
      <c r="K14" s="31">
        <v>0.35322691074500401</v>
      </c>
      <c r="L14" s="31">
        <v>3.07811838192938E-3</v>
      </c>
      <c r="M14" s="31">
        <v>0.85357905229733699</v>
      </c>
      <c r="N14" s="31">
        <f t="shared" si="1"/>
        <v>-0.16057839884434483</v>
      </c>
      <c r="O14" s="31">
        <f t="shared" si="0"/>
        <v>-2.0161665667500397E-2</v>
      </c>
    </row>
    <row r="15" spans="1:15" x14ac:dyDescent="0.15">
      <c r="A15" s="31" t="s">
        <v>725</v>
      </c>
      <c r="B15" s="31" t="s">
        <v>754</v>
      </c>
      <c r="C15" s="31" t="s">
        <v>755</v>
      </c>
      <c r="D15" s="31" t="s">
        <v>728</v>
      </c>
      <c r="E15" s="31" t="s">
        <v>729</v>
      </c>
      <c r="F15" s="31">
        <v>18</v>
      </c>
      <c r="G15" s="31">
        <v>-8.9140639636014901E-2</v>
      </c>
      <c r="H15" s="31">
        <v>3.8723716479079302E-2</v>
      </c>
      <c r="I15" s="31">
        <v>2.1337146582179001E-2</v>
      </c>
      <c r="J15" s="31">
        <v>30.0780380714925</v>
      </c>
      <c r="K15" s="31">
        <v>2.5787743087459899E-2</v>
      </c>
      <c r="L15" s="31">
        <v>-6.6627948985365003E-4</v>
      </c>
      <c r="M15" s="31">
        <v>0.97303519291263396</v>
      </c>
      <c r="N15" s="31">
        <f t="shared" si="1"/>
        <v>-0.16503912393501033</v>
      </c>
      <c r="O15" s="31">
        <f t="shared" si="0"/>
        <v>-1.3242155337019473E-2</v>
      </c>
    </row>
    <row r="16" spans="1:15" x14ac:dyDescent="0.15">
      <c r="A16" s="31" t="s">
        <v>725</v>
      </c>
      <c r="B16" s="31" t="s">
        <v>756</v>
      </c>
      <c r="C16" s="31" t="s">
        <v>757</v>
      </c>
      <c r="D16" s="31" t="s">
        <v>728</v>
      </c>
      <c r="E16" s="31" t="s">
        <v>729</v>
      </c>
      <c r="F16" s="31">
        <v>18</v>
      </c>
      <c r="G16" s="31">
        <v>-8.7610913965284795E-2</v>
      </c>
      <c r="H16" s="31">
        <v>3.0713021903622201E-2</v>
      </c>
      <c r="I16" s="31">
        <v>4.3367841534299404E-3</v>
      </c>
      <c r="J16" s="31">
        <v>22.072484770638901</v>
      </c>
      <c r="K16" s="31">
        <v>0.18194749637437099</v>
      </c>
      <c r="L16" s="31">
        <v>-7.5908650296998299E-3</v>
      </c>
      <c r="M16" s="31">
        <v>0.63424026931740396</v>
      </c>
      <c r="N16" s="31">
        <f t="shared" si="1"/>
        <v>-0.14780843689638432</v>
      </c>
      <c r="O16" s="31">
        <f t="shared" si="0"/>
        <v>-2.7413391034185282E-2</v>
      </c>
    </row>
    <row r="17" spans="1:15" x14ac:dyDescent="0.15">
      <c r="A17" s="31" t="s">
        <v>725</v>
      </c>
      <c r="B17" s="31" t="s">
        <v>758</v>
      </c>
      <c r="C17" s="31" t="s">
        <v>759</v>
      </c>
      <c r="D17" s="31" t="s">
        <v>728</v>
      </c>
      <c r="E17" s="31" t="s">
        <v>729</v>
      </c>
      <c r="F17" s="31">
        <v>18</v>
      </c>
      <c r="G17" s="31">
        <v>-8.6861566783760502E-2</v>
      </c>
      <c r="H17" s="31">
        <v>4.3367707334242701E-2</v>
      </c>
      <c r="I17" s="31">
        <v>4.5187068150069697E-2</v>
      </c>
      <c r="J17" s="31">
        <v>37.5966468538629</v>
      </c>
      <c r="K17" s="31">
        <v>2.7913708242283098E-3</v>
      </c>
      <c r="L17" s="31">
        <v>3.7741965997776599E-3</v>
      </c>
      <c r="M17" s="31">
        <v>0.86499327673953996</v>
      </c>
      <c r="N17" s="31">
        <f t="shared" si="1"/>
        <v>-0.1718622731588762</v>
      </c>
      <c r="O17" s="31">
        <f t="shared" si="0"/>
        <v>-1.8608604086448044E-3</v>
      </c>
    </row>
    <row r="18" spans="1:15" x14ac:dyDescent="0.15">
      <c r="A18" s="31" t="s">
        <v>725</v>
      </c>
      <c r="B18" s="31" t="s">
        <v>760</v>
      </c>
      <c r="C18" s="31" t="s">
        <v>761</v>
      </c>
      <c r="D18" s="31" t="s">
        <v>728</v>
      </c>
      <c r="E18" s="31" t="s">
        <v>729</v>
      </c>
      <c r="F18" s="31">
        <v>18</v>
      </c>
      <c r="G18" s="31">
        <v>-8.6013188716898406E-2</v>
      </c>
      <c r="H18" s="31">
        <v>4.2515338353716299E-2</v>
      </c>
      <c r="I18" s="31">
        <v>4.3061850110278403E-2</v>
      </c>
      <c r="J18" s="31">
        <v>33.8062613373448</v>
      </c>
      <c r="K18" s="31">
        <v>8.8928786386379098E-3</v>
      </c>
      <c r="L18" s="31">
        <v>1.0998159086874499E-2</v>
      </c>
      <c r="M18" s="31">
        <v>0.61305604619087595</v>
      </c>
      <c r="N18" s="31">
        <f t="shared" si="1"/>
        <v>-0.16934325189018234</v>
      </c>
      <c r="O18" s="31">
        <f t="shared" si="0"/>
        <v>-2.6831255436144674E-3</v>
      </c>
    </row>
    <row r="19" spans="1:15" x14ac:dyDescent="0.15">
      <c r="A19" s="31" t="s">
        <v>725</v>
      </c>
      <c r="B19" s="31" t="s">
        <v>762</v>
      </c>
      <c r="C19" s="31" t="s">
        <v>763</v>
      </c>
      <c r="D19" s="31" t="s">
        <v>728</v>
      </c>
      <c r="E19" s="31" t="s">
        <v>729</v>
      </c>
      <c r="F19" s="31">
        <v>18</v>
      </c>
      <c r="G19" s="31">
        <v>-8.5291062338205395E-2</v>
      </c>
      <c r="H19" s="31">
        <v>3.6220207897445698E-2</v>
      </c>
      <c r="I19" s="31">
        <v>1.8533067332046099E-2</v>
      </c>
      <c r="J19" s="31">
        <v>25.622730262793802</v>
      </c>
      <c r="K19" s="31">
        <v>8.1613765750890604E-2</v>
      </c>
      <c r="L19" s="31">
        <v>6.7374534289831398E-3</v>
      </c>
      <c r="M19" s="31">
        <v>0.71654349042601895</v>
      </c>
      <c r="N19" s="31">
        <f t="shared" si="1"/>
        <v>-0.15628266981719896</v>
      </c>
      <c r="O19" s="31">
        <f t="shared" si="0"/>
        <v>-1.429945485921183E-2</v>
      </c>
    </row>
    <row r="20" spans="1:15" x14ac:dyDescent="0.15">
      <c r="A20" s="31" t="s">
        <v>725</v>
      </c>
      <c r="B20" s="31" t="s">
        <v>764</v>
      </c>
      <c r="C20" s="31" t="s">
        <v>765</v>
      </c>
      <c r="D20" s="31" t="s">
        <v>728</v>
      </c>
      <c r="E20" s="31" t="s">
        <v>729</v>
      </c>
      <c r="F20" s="31">
        <v>18</v>
      </c>
      <c r="G20" s="31">
        <v>-8.2178575717540198E-2</v>
      </c>
      <c r="H20" s="31">
        <v>3.8545793985398799E-2</v>
      </c>
      <c r="I20" s="31">
        <v>3.30091010507058E-2</v>
      </c>
      <c r="J20" s="31">
        <v>36.641067302665903</v>
      </c>
      <c r="K20" s="31">
        <v>3.76276494955595E-3</v>
      </c>
      <c r="L20" s="31">
        <v>1.5258526732822399E-3</v>
      </c>
      <c r="M20" s="31">
        <v>0.938864300071519</v>
      </c>
      <c r="N20" s="31">
        <f t="shared" si="1"/>
        <v>-0.15772833192892183</v>
      </c>
      <c r="O20" s="31">
        <f t="shared" si="0"/>
        <v>-6.6288195061585536E-3</v>
      </c>
    </row>
    <row r="21" spans="1:15" x14ac:dyDescent="0.15">
      <c r="A21" s="31" t="s">
        <v>725</v>
      </c>
      <c r="B21" s="31" t="s">
        <v>766</v>
      </c>
      <c r="C21" s="31" t="s">
        <v>767</v>
      </c>
      <c r="D21" s="31" t="s">
        <v>728</v>
      </c>
      <c r="E21" s="31" t="s">
        <v>729</v>
      </c>
      <c r="F21" s="31">
        <v>18</v>
      </c>
      <c r="G21" s="31">
        <v>-8.09110669647463E-2</v>
      </c>
      <c r="H21" s="31">
        <v>3.8523062958275699E-2</v>
      </c>
      <c r="I21" s="31">
        <v>3.5699999675527699E-2</v>
      </c>
      <c r="J21" s="31">
        <v>30.073663793434299</v>
      </c>
      <c r="K21" s="31">
        <v>2.5818696158456701E-2</v>
      </c>
      <c r="L21" s="31">
        <v>4.2888564044506498E-3</v>
      </c>
      <c r="M21" s="31">
        <v>0.82916504039292305</v>
      </c>
      <c r="N21" s="31">
        <f t="shared" si="1"/>
        <v>-0.15641627036296668</v>
      </c>
      <c r="O21" s="31">
        <f t="shared" si="0"/>
        <v>-5.4058635665259341E-3</v>
      </c>
    </row>
    <row r="22" spans="1:15" x14ac:dyDescent="0.15">
      <c r="A22" s="31" t="s">
        <v>725</v>
      </c>
      <c r="B22" s="31" t="s">
        <v>768</v>
      </c>
      <c r="C22" s="31" t="s">
        <v>769</v>
      </c>
      <c r="D22" s="31" t="s">
        <v>728</v>
      </c>
      <c r="E22" s="31" t="s">
        <v>729</v>
      </c>
      <c r="F22" s="31">
        <v>18</v>
      </c>
      <c r="G22" s="31">
        <v>-7.9626808183089606E-2</v>
      </c>
      <c r="H22" s="31">
        <v>3.8777561852720299E-2</v>
      </c>
      <c r="I22" s="31">
        <v>4.0031393635952497E-2</v>
      </c>
      <c r="J22" s="31">
        <v>32.349993730047998</v>
      </c>
      <c r="K22" s="31">
        <v>1.3609400969138199E-2</v>
      </c>
      <c r="L22" s="31">
        <v>1.29431136148563E-2</v>
      </c>
      <c r="M22" s="31">
        <v>0.51156653430766197</v>
      </c>
      <c r="N22" s="31">
        <f t="shared" si="1"/>
        <v>-0.15563082941442141</v>
      </c>
      <c r="O22" s="31">
        <f t="shared" si="0"/>
        <v>-3.6227869517578143E-3</v>
      </c>
    </row>
    <row r="23" spans="1:15" x14ac:dyDescent="0.15">
      <c r="A23" s="31" t="s">
        <v>725</v>
      </c>
      <c r="B23" s="31" t="s">
        <v>770</v>
      </c>
      <c r="C23" s="31" t="s">
        <v>771</v>
      </c>
      <c r="D23" s="31" t="s">
        <v>728</v>
      </c>
      <c r="E23" s="31" t="s">
        <v>729</v>
      </c>
      <c r="F23" s="31">
        <v>18</v>
      </c>
      <c r="G23" s="31">
        <v>-7.1847268562009306E-2</v>
      </c>
      <c r="H23" s="31">
        <v>3.13207048097097E-2</v>
      </c>
      <c r="I23" s="31">
        <v>2.1794952440473699E-2</v>
      </c>
      <c r="J23" s="31">
        <v>20.565248888571301</v>
      </c>
      <c r="K23" s="31">
        <v>0.24634248122035299</v>
      </c>
      <c r="L23" s="31">
        <v>-1.0403220350114701E-2</v>
      </c>
      <c r="M23" s="31">
        <v>0.52597589770502196</v>
      </c>
      <c r="N23" s="31">
        <f t="shared" si="1"/>
        <v>-0.13323584998904031</v>
      </c>
      <c r="O23" s="31">
        <f t="shared" si="0"/>
        <v>-1.0458687134978294E-2</v>
      </c>
    </row>
    <row r="24" spans="1:15" x14ac:dyDescent="0.15">
      <c r="A24" s="31" t="s">
        <v>725</v>
      </c>
      <c r="B24" s="31" t="s">
        <v>772</v>
      </c>
      <c r="C24" s="31" t="s">
        <v>773</v>
      </c>
      <c r="D24" s="31" t="s">
        <v>774</v>
      </c>
      <c r="E24" s="31" t="s">
        <v>729</v>
      </c>
      <c r="F24" s="31">
        <v>18</v>
      </c>
      <c r="G24" s="31">
        <v>-7.0531611636040506E-2</v>
      </c>
      <c r="H24" s="31">
        <v>3.0797390932682401E-2</v>
      </c>
      <c r="I24" s="31">
        <v>2.20108036616572E-2</v>
      </c>
      <c r="J24" s="31">
        <v>13.6375349421742</v>
      </c>
      <c r="K24" s="31">
        <v>0.69257262689559196</v>
      </c>
      <c r="L24" s="31">
        <v>9.9194858463921495E-3</v>
      </c>
      <c r="M24" s="31">
        <v>0.52923993636312405</v>
      </c>
      <c r="N24" s="31">
        <f t="shared" si="1"/>
        <v>-0.13089449786409801</v>
      </c>
      <c r="O24" s="31">
        <f t="shared" si="0"/>
        <v>-1.0168725407982998E-2</v>
      </c>
    </row>
    <row r="25" spans="1:15" x14ac:dyDescent="0.15">
      <c r="A25" s="31" t="s">
        <v>725</v>
      </c>
      <c r="B25" s="31" t="s">
        <v>775</v>
      </c>
      <c r="C25" s="31" t="s">
        <v>776</v>
      </c>
      <c r="D25" s="31" t="s">
        <v>728</v>
      </c>
      <c r="E25" s="31" t="s">
        <v>729</v>
      </c>
      <c r="F25" s="31">
        <v>18</v>
      </c>
      <c r="G25" s="31">
        <v>-5.5778735728608801E-2</v>
      </c>
      <c r="H25" s="31">
        <v>2.6164001766731899E-2</v>
      </c>
      <c r="I25" s="31">
        <v>3.3016009910532801E-2</v>
      </c>
      <c r="J25" s="31">
        <v>13.5707050209597</v>
      </c>
      <c r="K25" s="31">
        <v>0.69722259666498498</v>
      </c>
      <c r="L25" s="31">
        <v>5.2764061953199202E-4</v>
      </c>
      <c r="M25" s="31">
        <v>0.96912926806278399</v>
      </c>
      <c r="N25" s="31">
        <f t="shared" si="1"/>
        <v>-0.10706017919140332</v>
      </c>
      <c r="O25" s="31">
        <f t="shared" si="0"/>
        <v>-4.4972922658142803E-3</v>
      </c>
    </row>
    <row r="26" spans="1:15" x14ac:dyDescent="0.15">
      <c r="A26" s="31" t="s">
        <v>725</v>
      </c>
      <c r="B26" s="31" t="s">
        <v>777</v>
      </c>
      <c r="C26" s="31" t="s">
        <v>778</v>
      </c>
      <c r="D26" s="31" t="s">
        <v>728</v>
      </c>
      <c r="E26" s="31" t="s">
        <v>729</v>
      </c>
      <c r="F26" s="31">
        <v>18</v>
      </c>
      <c r="G26" s="31">
        <v>-5.47682585642425E-2</v>
      </c>
      <c r="H26" s="31">
        <v>2.6393420964853899E-2</v>
      </c>
      <c r="I26" s="31">
        <v>3.7979828136295003E-2</v>
      </c>
      <c r="J26" s="31">
        <v>15.293194276189601</v>
      </c>
      <c r="K26" s="31">
        <v>0.57437219807210804</v>
      </c>
      <c r="L26" s="31">
        <v>-6.0033459999999997E-3</v>
      </c>
      <c r="M26" s="31">
        <v>0.64708514299999997</v>
      </c>
      <c r="N26" s="31">
        <f t="shared" si="1"/>
        <v>-0.10649936365535614</v>
      </c>
      <c r="O26" s="31">
        <f t="shared" si="0"/>
        <v>-3.0371534731288563E-3</v>
      </c>
    </row>
    <row r="27" spans="1:15" x14ac:dyDescent="0.15">
      <c r="A27" s="31" t="s">
        <v>725</v>
      </c>
      <c r="B27" s="31" t="s">
        <v>779</v>
      </c>
      <c r="C27" s="31" t="s">
        <v>780</v>
      </c>
      <c r="D27" s="31" t="s">
        <v>728</v>
      </c>
      <c r="E27" s="31" t="s">
        <v>729</v>
      </c>
      <c r="F27" s="31">
        <v>18</v>
      </c>
      <c r="G27" s="31">
        <v>6.9863591869243694E-2</v>
      </c>
      <c r="H27" s="31">
        <v>2.8719304723198402E-2</v>
      </c>
      <c r="I27" s="31">
        <v>1.4989393882581701E-2</v>
      </c>
      <c r="J27" s="31">
        <v>16.265600118732401</v>
      </c>
      <c r="K27" s="31">
        <v>0.505090414310295</v>
      </c>
      <c r="L27" s="31">
        <v>-5.5274433062767097E-3</v>
      </c>
      <c r="M27" s="31">
        <v>0.71314854515535198</v>
      </c>
      <c r="N27" s="31">
        <f t="shared" si="1"/>
        <v>1.3573754611774826E-2</v>
      </c>
      <c r="O27" s="31">
        <f t="shared" si="0"/>
        <v>0.12615342912671257</v>
      </c>
    </row>
    <row r="28" spans="1:15" x14ac:dyDescent="0.15">
      <c r="A28" s="31" t="s">
        <v>725</v>
      </c>
      <c r="B28" s="31" t="s">
        <v>781</v>
      </c>
      <c r="C28" s="31" t="s">
        <v>782</v>
      </c>
      <c r="D28" s="31" t="s">
        <v>774</v>
      </c>
      <c r="E28" s="31" t="s">
        <v>729</v>
      </c>
      <c r="F28" s="31">
        <v>17</v>
      </c>
      <c r="G28" s="31">
        <v>7.1803093329130693E-2</v>
      </c>
      <c r="H28" s="31">
        <v>3.4229981622688303E-2</v>
      </c>
      <c r="I28" s="31">
        <v>3.59345965699246E-2</v>
      </c>
      <c r="J28" s="31">
        <v>10.2727052469347</v>
      </c>
      <c r="K28" s="31">
        <v>0.85200415813616104</v>
      </c>
      <c r="L28" s="31">
        <v>-1.9105640997469701E-2</v>
      </c>
      <c r="M28" s="31">
        <v>0.23359973020004199</v>
      </c>
      <c r="N28" s="31">
        <f t="shared" si="1"/>
        <v>4.7123293486616147E-3</v>
      </c>
      <c r="O28" s="31">
        <f t="shared" si="0"/>
        <v>0.13889385730959977</v>
      </c>
    </row>
    <row r="29" spans="1:15" x14ac:dyDescent="0.15">
      <c r="A29" s="31" t="s">
        <v>725</v>
      </c>
      <c r="B29" s="31" t="s">
        <v>783</v>
      </c>
      <c r="C29" s="31" t="s">
        <v>784</v>
      </c>
      <c r="D29" s="31" t="s">
        <v>728</v>
      </c>
      <c r="E29" s="31" t="s">
        <v>729</v>
      </c>
      <c r="F29" s="31">
        <v>18</v>
      </c>
      <c r="G29" s="31">
        <v>7.43326196912759E-2</v>
      </c>
      <c r="H29" s="31">
        <v>3.4086507776531799E-2</v>
      </c>
      <c r="I29" s="31">
        <v>2.92052391897312E-2</v>
      </c>
      <c r="J29" s="31">
        <v>23.801309228280999</v>
      </c>
      <c r="K29" s="31">
        <v>0.124934888610061</v>
      </c>
      <c r="L29" s="31">
        <v>-1.1211974219709301E-2</v>
      </c>
      <c r="M29" s="31">
        <v>0.52132248112030899</v>
      </c>
      <c r="N29" s="31">
        <f t="shared" si="1"/>
        <v>7.5230644492735727E-3</v>
      </c>
      <c r="O29" s="31">
        <f t="shared" si="0"/>
        <v>0.14114217493327824</v>
      </c>
    </row>
    <row r="30" spans="1:15" x14ac:dyDescent="0.15">
      <c r="A30" s="31" t="s">
        <v>725</v>
      </c>
      <c r="B30" s="31" t="s">
        <v>785</v>
      </c>
      <c r="C30" s="31" t="s">
        <v>786</v>
      </c>
      <c r="D30" s="31" t="s">
        <v>728</v>
      </c>
      <c r="E30" s="31" t="s">
        <v>729</v>
      </c>
      <c r="F30" s="31">
        <v>18</v>
      </c>
      <c r="G30" s="31">
        <v>7.6857283379565003E-2</v>
      </c>
      <c r="H30" s="31">
        <v>3.8274824777778098E-2</v>
      </c>
      <c r="I30" s="31">
        <v>4.4639307120638801E-2</v>
      </c>
      <c r="J30" s="31">
        <v>37.3403655719329</v>
      </c>
      <c r="K30" s="31">
        <v>3.0253533558368198E-3</v>
      </c>
      <c r="L30" s="31">
        <v>-1.9143580364412001E-2</v>
      </c>
      <c r="M30" s="31">
        <v>0.32439309177876902</v>
      </c>
      <c r="N30" s="31">
        <f t="shared" si="1"/>
        <v>1.8386268151199259E-3</v>
      </c>
      <c r="O30" s="31">
        <f t="shared" si="0"/>
        <v>0.15187593994401008</v>
      </c>
    </row>
    <row r="31" spans="1:15" x14ac:dyDescent="0.15">
      <c r="A31" s="31" t="s">
        <v>725</v>
      </c>
      <c r="B31" s="31" t="s">
        <v>787</v>
      </c>
      <c r="C31" s="31" t="s">
        <v>788</v>
      </c>
      <c r="D31" s="31" t="s">
        <v>728</v>
      </c>
      <c r="E31" s="31" t="s">
        <v>729</v>
      </c>
      <c r="F31" s="31">
        <v>18</v>
      </c>
      <c r="G31" s="31">
        <v>7.9283520293570595E-2</v>
      </c>
      <c r="H31" s="31">
        <v>3.0431239193932199E-2</v>
      </c>
      <c r="I31" s="31">
        <v>9.1784929982015092E-3</v>
      </c>
      <c r="J31" s="31">
        <v>16.6661952779051</v>
      </c>
      <c r="K31" s="31">
        <v>0.47719399762213699</v>
      </c>
      <c r="L31" s="31">
        <v>7.5130117234330999E-3</v>
      </c>
      <c r="M31" s="31">
        <v>0.622419410779532</v>
      </c>
      <c r="N31" s="31">
        <f t="shared" si="1"/>
        <v>1.9638291473463486E-2</v>
      </c>
      <c r="O31" s="31">
        <f t="shared" si="0"/>
        <v>0.1389287491136777</v>
      </c>
    </row>
    <row r="32" spans="1:15" x14ac:dyDescent="0.15">
      <c r="A32" s="31" t="s">
        <v>725</v>
      </c>
      <c r="B32" s="31" t="s">
        <v>789</v>
      </c>
      <c r="C32" s="31" t="s">
        <v>790</v>
      </c>
      <c r="D32" s="31" t="s">
        <v>728</v>
      </c>
      <c r="E32" s="31" t="s">
        <v>729</v>
      </c>
      <c r="F32" s="31">
        <v>18</v>
      </c>
      <c r="G32" s="31">
        <v>8.0635404084898998E-2</v>
      </c>
      <c r="H32" s="31">
        <v>3.2572302407596898E-2</v>
      </c>
      <c r="I32" s="31">
        <v>1.3301922845635901E-2</v>
      </c>
      <c r="J32" s="31">
        <v>20.473330871105201</v>
      </c>
      <c r="K32" s="31">
        <v>0.25073751198418498</v>
      </c>
      <c r="L32" s="31">
        <v>1.25637677657404E-2</v>
      </c>
      <c r="M32" s="31">
        <v>0.44544291558087601</v>
      </c>
      <c r="N32" s="31">
        <f t="shared" si="1"/>
        <v>1.6793691366009084E-2</v>
      </c>
      <c r="O32" s="31">
        <f t="shared" si="0"/>
        <v>0.14447711680378891</v>
      </c>
    </row>
    <row r="33" spans="1:15" x14ac:dyDescent="0.15">
      <c r="A33" s="31" t="s">
        <v>725</v>
      </c>
      <c r="B33" s="31" t="s">
        <v>791</v>
      </c>
      <c r="C33" s="31" t="s">
        <v>792</v>
      </c>
      <c r="D33" s="31" t="s">
        <v>728</v>
      </c>
      <c r="E33" s="31" t="s">
        <v>729</v>
      </c>
      <c r="F33" s="31">
        <v>18</v>
      </c>
      <c r="G33" s="31">
        <v>8.2620914924736402E-2</v>
      </c>
      <c r="H33" s="31">
        <v>3.8497749939031101E-2</v>
      </c>
      <c r="I33" s="31">
        <v>3.1863149462790098E-2</v>
      </c>
      <c r="J33" s="31">
        <v>39.967168891332499</v>
      </c>
      <c r="K33" s="31">
        <v>1.3080701228002499E-3</v>
      </c>
      <c r="L33" s="31">
        <v>-1.60309732777968E-2</v>
      </c>
      <c r="M33" s="31">
        <v>0.41417933237809401</v>
      </c>
      <c r="N33" s="31">
        <f t="shared" si="1"/>
        <v>7.1653250442354488E-3</v>
      </c>
      <c r="O33" s="31">
        <f t="shared" si="0"/>
        <v>0.15807650480523736</v>
      </c>
    </row>
    <row r="34" spans="1:15" x14ac:dyDescent="0.15">
      <c r="A34" s="31" t="s">
        <v>725</v>
      </c>
      <c r="B34" s="31" t="s">
        <v>793</v>
      </c>
      <c r="C34" s="31" t="s">
        <v>794</v>
      </c>
      <c r="D34" s="31" t="s">
        <v>728</v>
      </c>
      <c r="E34" s="31" t="s">
        <v>729</v>
      </c>
      <c r="F34" s="31">
        <v>18</v>
      </c>
      <c r="G34" s="31">
        <v>8.4623468843283506E-2</v>
      </c>
      <c r="H34" s="31">
        <v>4.15939537279537E-2</v>
      </c>
      <c r="I34" s="31">
        <v>4.1899828367985198E-2</v>
      </c>
      <c r="J34" s="31">
        <v>32.265806348498799</v>
      </c>
      <c r="K34" s="31">
        <v>1.39432501903284E-2</v>
      </c>
      <c r="L34" s="31">
        <v>-2.5490851515355601E-3</v>
      </c>
      <c r="M34" s="31">
        <v>0.90315816979025199</v>
      </c>
      <c r="N34" s="31">
        <f t="shared" si="1"/>
        <v>3.099319536494255E-3</v>
      </c>
      <c r="O34" s="31">
        <f t="shared" si="0"/>
        <v>0.16614761815007276</v>
      </c>
    </row>
    <row r="35" spans="1:15" x14ac:dyDescent="0.15">
      <c r="A35" s="31" t="s">
        <v>725</v>
      </c>
      <c r="B35" s="31" t="s">
        <v>795</v>
      </c>
      <c r="C35" s="31" t="s">
        <v>796</v>
      </c>
      <c r="D35" s="31" t="s">
        <v>728</v>
      </c>
      <c r="E35" s="31" t="s">
        <v>729</v>
      </c>
      <c r="F35" s="31">
        <v>17</v>
      </c>
      <c r="G35" s="31">
        <v>8.7395804014962997E-2</v>
      </c>
      <c r="H35" s="31">
        <v>4.38892028861207E-2</v>
      </c>
      <c r="I35" s="31">
        <v>4.6449832353014801E-2</v>
      </c>
      <c r="J35" s="31">
        <v>24.846352206499301</v>
      </c>
      <c r="K35" s="31">
        <v>7.2580302689304405E-2</v>
      </c>
      <c r="L35" s="31">
        <v>-2.3519538820777099E-2</v>
      </c>
      <c r="M35" s="31">
        <v>0.23497655191317601</v>
      </c>
      <c r="N35" s="31">
        <f t="shared" si="1"/>
        <v>1.3729663581664303E-3</v>
      </c>
      <c r="O35" s="31">
        <f t="shared" si="0"/>
        <v>0.17341864167175958</v>
      </c>
    </row>
    <row r="36" spans="1:15" x14ac:dyDescent="0.15">
      <c r="A36" s="31" t="s">
        <v>725</v>
      </c>
      <c r="B36" s="31" t="s">
        <v>797</v>
      </c>
      <c r="C36" s="31" t="s">
        <v>798</v>
      </c>
      <c r="D36" s="31" t="s">
        <v>774</v>
      </c>
      <c r="E36" s="31" t="s">
        <v>729</v>
      </c>
      <c r="F36" s="31">
        <v>18</v>
      </c>
      <c r="G36" s="31">
        <v>8.7526078352696504E-2</v>
      </c>
      <c r="H36" s="31">
        <v>3.0007603085795798E-2</v>
      </c>
      <c r="I36" s="31">
        <v>3.5364616872934698E-3</v>
      </c>
      <c r="J36" s="31">
        <v>13.707432506447301</v>
      </c>
      <c r="K36" s="31">
        <v>0.68769258939278299</v>
      </c>
      <c r="L36" s="31">
        <v>7.4096339882423097E-3</v>
      </c>
      <c r="M36" s="31">
        <v>0.63442475473040405</v>
      </c>
      <c r="N36" s="31">
        <f t="shared" si="1"/>
        <v>2.8711176304536741E-2</v>
      </c>
      <c r="O36" s="31">
        <f t="shared" si="0"/>
        <v>0.14634098040085627</v>
      </c>
    </row>
    <row r="37" spans="1:15" x14ac:dyDescent="0.15">
      <c r="A37" s="31" t="s">
        <v>725</v>
      </c>
      <c r="B37" s="31" t="s">
        <v>799</v>
      </c>
      <c r="C37" s="31" t="s">
        <v>800</v>
      </c>
      <c r="D37" s="31" t="s">
        <v>728</v>
      </c>
      <c r="E37" s="31" t="s">
        <v>729</v>
      </c>
      <c r="F37" s="31">
        <v>17</v>
      </c>
      <c r="G37" s="31">
        <v>9.1150810997102497E-2</v>
      </c>
      <c r="H37" s="31">
        <v>3.9455217069573299E-2</v>
      </c>
      <c r="I37" s="31">
        <v>2.0875164721758599E-2</v>
      </c>
      <c r="J37" s="31">
        <v>18.373065827445402</v>
      </c>
      <c r="K37" s="31">
        <v>0.30250803872495402</v>
      </c>
      <c r="L37" s="31">
        <v>-1.8825248489795401E-2</v>
      </c>
      <c r="M37" s="31">
        <v>0.29367048217770197</v>
      </c>
      <c r="N37" s="31">
        <f t="shared" si="1"/>
        <v>1.3818585540738837E-2</v>
      </c>
      <c r="O37" s="31">
        <f t="shared" si="0"/>
        <v>0.16848303645346616</v>
      </c>
    </row>
    <row r="38" spans="1:15" x14ac:dyDescent="0.15">
      <c r="A38" s="31" t="s">
        <v>725</v>
      </c>
      <c r="B38" s="31" t="s">
        <v>801</v>
      </c>
      <c r="C38" s="31" t="s">
        <v>802</v>
      </c>
      <c r="D38" s="31" t="s">
        <v>728</v>
      </c>
      <c r="E38" s="31" t="s">
        <v>729</v>
      </c>
      <c r="F38" s="31">
        <v>18</v>
      </c>
      <c r="G38" s="31">
        <v>0.102481790296638</v>
      </c>
      <c r="H38" s="31">
        <v>3.1648707614348001E-2</v>
      </c>
      <c r="I38" s="31">
        <v>1.2032715627370699E-3</v>
      </c>
      <c r="J38" s="31">
        <v>14.765519291574099</v>
      </c>
      <c r="K38" s="31">
        <v>0.61236661499829603</v>
      </c>
      <c r="L38" s="31">
        <v>-6.7519429880373502E-3</v>
      </c>
      <c r="M38" s="31">
        <v>0.66305329357885801</v>
      </c>
      <c r="N38" s="31">
        <f t="shared" si="1"/>
        <v>4.0450323372515917E-2</v>
      </c>
      <c r="O38" s="31">
        <f t="shared" si="0"/>
        <v>0.16451325722076007</v>
      </c>
    </row>
    <row r="39" spans="1:15" x14ac:dyDescent="0.15">
      <c r="A39" s="31" t="s">
        <v>725</v>
      </c>
      <c r="B39" s="31" t="s">
        <v>803</v>
      </c>
      <c r="C39" s="31" t="s">
        <v>804</v>
      </c>
      <c r="D39" s="31" t="s">
        <v>774</v>
      </c>
      <c r="E39" s="31" t="s">
        <v>729</v>
      </c>
      <c r="F39" s="31">
        <v>17</v>
      </c>
      <c r="G39" s="31">
        <v>0.119578590989965</v>
      </c>
      <c r="H39" s="31">
        <v>3.7944402530515599E-2</v>
      </c>
      <c r="I39" s="31">
        <v>1.6248098277493999E-3</v>
      </c>
      <c r="J39" s="31">
        <v>13.702684312809099</v>
      </c>
      <c r="K39" s="31">
        <v>0.620852492832495</v>
      </c>
      <c r="L39" s="31">
        <v>-7.0914397328235299E-3</v>
      </c>
      <c r="M39" s="31">
        <v>0.68165362969100296</v>
      </c>
      <c r="N39" s="31">
        <f t="shared" si="1"/>
        <v>4.5207562030154427E-2</v>
      </c>
      <c r="O39" s="31">
        <f t="shared" si="0"/>
        <v>0.19394961994977555</v>
      </c>
    </row>
    <row r="40" spans="1:15" x14ac:dyDescent="0.15">
      <c r="A40" s="31" t="s">
        <v>725</v>
      </c>
      <c r="B40" s="31" t="s">
        <v>805</v>
      </c>
      <c r="C40" s="31" t="s">
        <v>806</v>
      </c>
      <c r="D40" s="31" t="s">
        <v>728</v>
      </c>
      <c r="E40" s="31" t="s">
        <v>729</v>
      </c>
      <c r="F40" s="31">
        <v>16</v>
      </c>
      <c r="G40" s="31">
        <v>0.126397140856014</v>
      </c>
      <c r="H40" s="31">
        <v>5.9869992236705097E-2</v>
      </c>
      <c r="I40" s="31">
        <v>3.4755679861476499E-2</v>
      </c>
      <c r="J40" s="31">
        <v>22.180871432987001</v>
      </c>
      <c r="K40" s="31">
        <v>0.103148261434987</v>
      </c>
      <c r="L40" s="31">
        <v>1.2896957501104299E-3</v>
      </c>
      <c r="M40" s="31">
        <v>0.97085235133521197</v>
      </c>
      <c r="N40" s="31">
        <f t="shared" si="1"/>
        <v>9.0519560720720149E-3</v>
      </c>
      <c r="O40" s="31">
        <f t="shared" si="0"/>
        <v>0.24374232563995599</v>
      </c>
    </row>
    <row r="41" spans="1:15" x14ac:dyDescent="0.15">
      <c r="A41" s="31" t="s">
        <v>725</v>
      </c>
      <c r="B41" s="31" t="s">
        <v>807</v>
      </c>
      <c r="C41" s="31" t="s">
        <v>808</v>
      </c>
      <c r="D41" s="31" t="s">
        <v>728</v>
      </c>
      <c r="E41" s="31" t="s">
        <v>729</v>
      </c>
      <c r="F41" s="31">
        <v>17</v>
      </c>
      <c r="G41" s="31">
        <v>0.137521581682336</v>
      </c>
      <c r="H41" s="31">
        <v>5.4702672018204002E-2</v>
      </c>
      <c r="I41" s="31">
        <v>1.19376224145452E-2</v>
      </c>
      <c r="J41" s="31">
        <v>21.997353451766301</v>
      </c>
      <c r="K41" s="31">
        <v>0.14327700850000999</v>
      </c>
      <c r="L41" s="31">
        <v>-3.0362378953112001E-2</v>
      </c>
      <c r="M41" s="31">
        <v>0.224072886779212</v>
      </c>
      <c r="N41" s="31">
        <f t="shared" si="1"/>
        <v>3.030434452665616E-2</v>
      </c>
      <c r="O41" s="31">
        <f t="shared" si="0"/>
        <v>0.24473881883801585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 S1</vt:lpstr>
      <vt:lpstr>Table S2</vt:lpstr>
      <vt:lpstr>Table 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OEP</cp:lastModifiedBy>
  <dcterms:created xsi:type="dcterms:W3CDTF">2024-07-27T02:40:32Z</dcterms:created>
  <dcterms:modified xsi:type="dcterms:W3CDTF">2026-05-22T05:15:28Z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